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AMMINISTRAZIONE TRASPARENTE\04 Personale\06 Tassi di assenza\Anno 2023\"/>
    </mc:Choice>
  </mc:AlternateContent>
  <bookViews>
    <workbookView xWindow="480" yWindow="90" windowWidth="11355" windowHeight="8700"/>
  </bookViews>
  <sheets>
    <sheet name="Foglio1" sheetId="1" r:id="rId1"/>
  </sheets>
  <calcPr calcId="152511"/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E6" i="1"/>
  <c r="E7" i="1"/>
  <c r="E8" i="1"/>
  <c r="E9" i="1"/>
  <c r="E5" i="1"/>
</calcChain>
</file>

<file path=xl/sharedStrings.xml><?xml version="1.0" encoding="utf-8"?>
<sst xmlns="http://schemas.openxmlformats.org/spreadsheetml/2006/main" count="13" uniqueCount="13">
  <si>
    <t xml:space="preserve">n. dipendenti </t>
  </si>
  <si>
    <t>Giorni lavorativi complessivi del mese</t>
  </si>
  <si>
    <t>Giorni assenza           (ferie comprese)</t>
  </si>
  <si>
    <t>Tasso di assenza (%)</t>
  </si>
  <si>
    <t>Tasso di presenza (%)</t>
  </si>
  <si>
    <t>Servizio Segreteria</t>
  </si>
  <si>
    <t>assenza</t>
  </si>
  <si>
    <t>presenza</t>
  </si>
  <si>
    <t>Servizi Tecnici</t>
  </si>
  <si>
    <t>Servizi alla persona</t>
  </si>
  <si>
    <t>Servizio Polizia Municipale</t>
  </si>
  <si>
    <t>Servizio Finanziari</t>
  </si>
  <si>
    <t>PERIODO 01/07/2023 - 30/09/2023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</si>
</sst>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4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8"/>
      <name val="Arial"/>
    </font>
    <font>
      <b/>
      <sz val="14"/>
      <color theme="0"/>
      <name val="Arial"/>
      <family val="2"/>
    </font>
    <font>
      <b/>
      <sz val="10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 textRotation="90"/>
    </xf>
    <xf numFmtId="0" fontId="1" fillId="0" borderId="1" xfId="0" applyFont="1" applyBorder="1"/>
    <xf numFmtId="0" fontId="4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9"/>
  <sheetViews>
    <sheetView tabSelected="1" workbookViewId="0">
      <selection activeCell="C10" sqref="C10"/>
    </sheetView>
  </sheetViews>
  <sheetFormatPr defaultRowHeight="18" x14ac:dyDescent="0.25"/>
  <cols>
    <col min="1" max="1" width="39.7109375" style="1" customWidth="1"/>
    <col min="2" max="4" width="7" style="6" customWidth="1"/>
    <col min="5" max="5" width="11.7109375" style="6" customWidth="1"/>
    <col min="6" max="6" width="11" style="6" customWidth="1"/>
    <col min="7" max="7" width="8" style="6" customWidth="1"/>
    <col min="8" max="16384" width="9.140625" style="1"/>
  </cols>
  <sheetData>
    <row r="2" spans="1:15" x14ac:dyDescent="0.25">
      <c r="A2" s="13" t="s">
        <v>12</v>
      </c>
      <c r="B2" s="13"/>
      <c r="C2" s="13"/>
      <c r="D2" s="13"/>
      <c r="E2" s="13"/>
      <c r="F2" s="13"/>
      <c r="I2" s="14" t="s">
        <v>6</v>
      </c>
      <c r="J2" s="14"/>
      <c r="K2" s="14"/>
      <c r="L2" s="10"/>
      <c r="M2" s="14" t="s">
        <v>7</v>
      </c>
      <c r="N2" s="14"/>
      <c r="O2" s="14"/>
    </row>
    <row r="3" spans="1:15" x14ac:dyDescent="0.25">
      <c r="I3" s="11">
        <v>1</v>
      </c>
      <c r="J3" s="11">
        <v>2</v>
      </c>
      <c r="K3" s="11">
        <v>3</v>
      </c>
      <c r="L3" s="11"/>
      <c r="M3" s="11">
        <v>1</v>
      </c>
      <c r="N3" s="11">
        <v>2</v>
      </c>
      <c r="O3" s="11">
        <v>3</v>
      </c>
    </row>
    <row r="4" spans="1:15" ht="132.75" customHeight="1" x14ac:dyDescent="0.25">
      <c r="A4" s="4"/>
      <c r="B4" s="5" t="s">
        <v>0</v>
      </c>
      <c r="C4" s="5" t="s">
        <v>2</v>
      </c>
      <c r="D4" s="5" t="s">
        <v>1</v>
      </c>
      <c r="E4" s="5" t="s">
        <v>3</v>
      </c>
      <c r="F4" s="5" t="s">
        <v>4</v>
      </c>
      <c r="H4" s="3"/>
      <c r="I4" s="12"/>
      <c r="J4" s="11"/>
      <c r="K4" s="11"/>
      <c r="L4" s="11"/>
      <c r="M4" s="11"/>
      <c r="N4" s="11"/>
      <c r="O4" s="11"/>
    </row>
    <row r="5" spans="1:15" ht="39" customHeight="1" x14ac:dyDescent="0.25">
      <c r="A5" s="7" t="s">
        <v>5</v>
      </c>
      <c r="B5" s="8">
        <v>1</v>
      </c>
      <c r="C5" s="8">
        <v>9</v>
      </c>
      <c r="D5" s="8">
        <v>50</v>
      </c>
      <c r="E5" s="9">
        <f>C5/D5*100</f>
        <v>18</v>
      </c>
      <c r="F5" s="9">
        <f>(D5-C5)/D5*100</f>
        <v>82</v>
      </c>
      <c r="H5" s="2"/>
      <c r="I5" s="11">
        <v>4</v>
      </c>
      <c r="J5" s="11">
        <v>25</v>
      </c>
      <c r="K5" s="11">
        <v>3</v>
      </c>
      <c r="L5" s="11"/>
      <c r="M5" s="11">
        <v>48</v>
      </c>
      <c r="N5" s="11">
        <v>48</v>
      </c>
      <c r="O5" s="11">
        <v>44</v>
      </c>
    </row>
    <row r="6" spans="1:15" ht="39" customHeight="1" x14ac:dyDescent="0.25">
      <c r="A6" s="7" t="s">
        <v>8</v>
      </c>
      <c r="B6" s="8">
        <v>5</v>
      </c>
      <c r="C6" s="8">
        <v>79</v>
      </c>
      <c r="D6" s="8">
        <v>366</v>
      </c>
      <c r="E6" s="9">
        <f>C6/D6*100</f>
        <v>21.584699453551913</v>
      </c>
      <c r="F6" s="9">
        <f>(D6-C6)/D6*100</f>
        <v>78.41530054644808</v>
      </c>
      <c r="H6" s="2"/>
      <c r="I6" s="11">
        <v>18</v>
      </c>
      <c r="J6" s="11">
        <v>29</v>
      </c>
      <c r="K6" s="11">
        <v>28</v>
      </c>
      <c r="L6" s="11"/>
      <c r="M6" s="11">
        <v>125</v>
      </c>
      <c r="N6" s="11">
        <v>109</v>
      </c>
      <c r="O6" s="11">
        <v>94</v>
      </c>
    </row>
    <row r="7" spans="1:15" ht="39" customHeight="1" x14ac:dyDescent="0.25">
      <c r="A7" s="7" t="s">
        <v>11</v>
      </c>
      <c r="B7" s="8">
        <v>3</v>
      </c>
      <c r="C7" s="8">
        <v>39</v>
      </c>
      <c r="D7" s="8">
        <v>219</v>
      </c>
      <c r="E7" s="9">
        <f>C7/D7*100</f>
        <v>17.80821917808219</v>
      </c>
      <c r="F7" s="9">
        <f>(D7-C7)/D7*100</f>
        <v>82.191780821917803</v>
      </c>
      <c r="H7" s="2"/>
      <c r="I7" s="11">
        <v>17</v>
      </c>
      <c r="J7" s="11">
        <v>30</v>
      </c>
      <c r="K7" s="11">
        <v>2</v>
      </c>
      <c r="L7" s="11"/>
      <c r="M7" s="11">
        <v>78</v>
      </c>
      <c r="N7" s="11">
        <v>78</v>
      </c>
      <c r="O7" s="11">
        <v>72</v>
      </c>
    </row>
    <row r="8" spans="1:15" ht="39" customHeight="1" x14ac:dyDescent="0.25">
      <c r="A8" s="7" t="s">
        <v>9</v>
      </c>
      <c r="B8" s="8">
        <v>3</v>
      </c>
      <c r="C8" s="8">
        <v>37</v>
      </c>
      <c r="D8" s="8">
        <v>224</v>
      </c>
      <c r="E8" s="9">
        <f>C8/D8*100</f>
        <v>16.517857142857142</v>
      </c>
      <c r="F8" s="9">
        <f>(D8-C8)/D8*100</f>
        <v>83.482142857142861</v>
      </c>
      <c r="H8" s="2"/>
      <c r="I8" s="11">
        <v>19</v>
      </c>
      <c r="J8" s="11">
        <v>22</v>
      </c>
      <c r="K8" s="11">
        <v>10</v>
      </c>
      <c r="L8" s="11"/>
      <c r="M8" s="11">
        <v>104</v>
      </c>
      <c r="N8" s="11">
        <v>78</v>
      </c>
      <c r="O8" s="11">
        <v>72</v>
      </c>
    </row>
    <row r="9" spans="1:15" ht="39" customHeight="1" x14ac:dyDescent="0.25">
      <c r="A9" s="7" t="s">
        <v>10</v>
      </c>
      <c r="B9" s="8">
        <v>3</v>
      </c>
      <c r="C9" s="8">
        <v>40</v>
      </c>
      <c r="D9" s="8">
        <v>231</v>
      </c>
      <c r="E9" s="9">
        <f>C9/D9*100</f>
        <v>17.316017316017316</v>
      </c>
      <c r="F9" s="9">
        <f>(D9-C9)/D9*100</f>
        <v>82.683982683982677</v>
      </c>
      <c r="H9" s="2"/>
      <c r="I9" s="11">
        <v>14</v>
      </c>
      <c r="J9" s="11">
        <v>18</v>
      </c>
      <c r="K9" s="11">
        <v>3</v>
      </c>
      <c r="L9" s="11"/>
      <c r="M9" s="11">
        <v>95</v>
      </c>
      <c r="N9" s="11">
        <v>78</v>
      </c>
      <c r="O9" s="11">
        <v>72</v>
      </c>
    </row>
  </sheetData>
  <mergeCells count="3">
    <mergeCell ref="A2:F2"/>
    <mergeCell ref="I2:K2"/>
    <mergeCell ref="M2:O2"/>
  </mergeCells>
  <phoneticPr fontId="5" type="noConversion"/>
  <printOptions horizontalCentered="1"/>
  <pageMargins left="0.78740157480314965" right="0.78740157480314965" top="0.39370078740157483" bottom="0.98425196850393704" header="0.51181102362204722" footer="0.51181102362204722"/>
  <pageSetup paperSize="9" scale="110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2017-05-06T08:14:25Z</cp:lastPrinted>
  <dcterms:created xsi:type="dcterms:W3CDTF">2009-10-07T08:36:12Z</dcterms:created>
  <dcterms:modified xsi:type="dcterms:W3CDTF">2024-02-06T11:13:57Z</dcterms:modified>
</cp:coreProperties>
</file>