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1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<sst xmlns="http://schemas.openxmlformats.org/spreadsheetml/2006/main" count="13" uniqueCount="13">
  <si>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Servizio Finanziario</t>
  </si>
  <si>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</si>
  <si>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</si>
  <si>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</si>
  <si>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</si>
  <si>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</si>
  <si>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</si>
  <si>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</si>
  <si>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</si>
  <si>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</si>
  <si>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</si>
  <si>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</si>
  <si>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PERIODO 01/10/2021 - 31/12/2021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</si>
</sst>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3"/>
  <sheetViews>
    <sheetView tabSelected="1" workbookViewId="0">
      <selection activeCell="C10" sqref="C10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16384" width="9.140625" style="1"/>
  </cols>
  <sheetData>
    <row r="2" spans="1:22" x14ac:dyDescent="0.25">
      <c r="A2" s="15" t="s">
        <v>12</v>
      </c>
      <c r="B2" s="15"/>
      <c r="C2" s="15"/>
      <c r="D2" s="15"/>
      <c r="E2" s="15"/>
      <c r="F2" s="15"/>
      <c r="I2" s="16" t="s">
        <v>10</v>
      </c>
      <c r="J2" s="16"/>
      <c r="K2" s="16"/>
      <c r="L2" s="8"/>
      <c r="M2" s="16" t="s">
        <v>11</v>
      </c>
      <c r="N2" s="16"/>
      <c r="O2" s="16"/>
    </row>
    <row r="3" spans="1:22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</row>
    <row r="4" spans="1:22" ht="132.75" customHeight="1" x14ac:dyDescent="0.25">
      <c r="A4" s="2"/>
      <c r="B4" s="3" t="s">
        <v>2</v>
      </c>
      <c r="C4" s="3" t="s">
        <v>4</v>
      </c>
      <c r="D4" s="3" t="s">
        <v>3</v>
      </c>
      <c r="E4" s="3" t="s">
        <v>6</v>
      </c>
      <c r="F4" s="3" t="s">
        <v>7</v>
      </c>
      <c r="H4" s="10"/>
      <c r="I4" s="11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</row>
    <row r="5" spans="1:22" ht="39" customHeight="1" x14ac:dyDescent="0.25">
      <c r="A5" s="5" t="s">
        <v>9</v>
      </c>
      <c r="B5" s="6">
        <v>1</v>
      </c>
      <c r="C5" s="6">
        <v>6</v>
      </c>
      <c r="D5" s="6">
        <v>76</v>
      </c>
      <c r="E5" s="7">
        <f>C5/D5*100</f>
        <v>7.8947368421052628</v>
      </c>
      <c r="F5" s="7">
        <f>(D5-C5)/D5*100</f>
        <v>92.10526315789474</v>
      </c>
      <c r="H5" s="14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</row>
    <row r="6" spans="1:22" ht="39" customHeight="1" x14ac:dyDescent="0.25">
      <c r="A6" s="5" t="s">
        <v>8</v>
      </c>
      <c r="B6" s="6">
        <v>6</v>
      </c>
      <c r="C6" s="6">
        <v>51</v>
      </c>
      <c r="D6" s="6">
        <v>438</v>
      </c>
      <c r="E6" s="7">
        <f>C6/D6*100</f>
        <v>11.643835616438356</v>
      </c>
      <c r="F6" s="7">
        <f>(D6-C6)/D6*100</f>
        <v>88.356164383561648</v>
      </c>
      <c r="H6" s="14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</row>
    <row r="7" spans="1:22" ht="39" customHeight="1" x14ac:dyDescent="0.25">
      <c r="A7" s="5" t="s">
        <v>0</v>
      </c>
      <c r="B7" s="6">
        <v>3</v>
      </c>
      <c r="C7" s="6">
        <v>15</v>
      </c>
      <c r="D7" s="6">
        <v>228</v>
      </c>
      <c r="E7" s="7">
        <f>C7/D7*100</f>
        <v>6.5789473684210522</v>
      </c>
      <c r="F7" s="7">
        <f>(D7-C7)/D7*100</f>
        <v>93.421052631578945</v>
      </c>
      <c r="H7" s="14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</row>
    <row r="8" spans="1:22" ht="39" customHeight="1" x14ac:dyDescent="0.25">
      <c r="A8" s="5" t="s">
        <v>1</v>
      </c>
      <c r="B8" s="6">
        <v>3</v>
      </c>
      <c r="C8" s="6">
        <v>24</v>
      </c>
      <c r="D8" s="6">
        <v>228</v>
      </c>
      <c r="E8" s="7">
        <f>C8/D8*100</f>
        <v>10.526315789473683</v>
      </c>
      <c r="F8" s="7">
        <f>(D8-C8)/D8*100</f>
        <v>89.473684210526315</v>
      </c>
      <c r="H8" s="14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</row>
    <row r="9" spans="1:22" ht="39" customHeight="1" x14ac:dyDescent="0.25">
      <c r="A9" s="5" t="s">
        <v>5</v>
      </c>
      <c r="B9" s="6">
        <v>3</v>
      </c>
      <c r="C9" s="6">
        <v>21</v>
      </c>
      <c r="D9" s="6">
        <v>228</v>
      </c>
      <c r="E9" s="7">
        <f>C9/D9*100</f>
        <v>9.2105263157894726</v>
      </c>
      <c r="F9" s="7">
        <f>(D9-C9)/D9*100</f>
        <v>90.789473684210535</v>
      </c>
      <c r="H9" s="14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</row>
    <row r="10" spans="1:22" x14ac:dyDescent="0.25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5"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2022-01-14T11:24:18Z</dcterms:modified>
</cp:coreProperties>
</file>