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federica.schiepatti\ANNO 2026\affitti 2026\"/>
    </mc:Choice>
  </mc:AlternateContent>
  <xr:revisionPtr revIDLastSave="0" documentId="13_ncr:1_{E6A11DCD-29E4-444B-A5E0-4C20E0157B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1" r:id="rId1"/>
  </sheets>
  <calcPr calcId="181029"/>
</workbook>
</file>

<file path=xl/calcChain.xml><?xml version="1.0" encoding="utf-8"?>
<calcChain xmlns="http://schemas.openxmlformats.org/spreadsheetml/2006/main">
  <c r="Z5" i="1" l="1"/>
  <c r="Z4" i="1" l="1"/>
  <c r="Z3" i="1"/>
  <c r="Z2" i="1"/>
</calcChain>
</file>

<file path=xl/sharedStrings.xml><?xml version="1.0" encoding="utf-8"?>
<sst xmlns="http://schemas.openxmlformats.org/spreadsheetml/2006/main" count="179" uniqueCount="70">
  <si>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</si>
  <si>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</si>
  <si>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</si>
  <si>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</si>
  <si>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</si>
  <si>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</si>
  <si>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</si>
  <si>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</si>
  <si>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Foglio Catasto (Ordinario)</t>
  </si>
  <si>
    <t>Particella/Mappale Catasto (Ordinario)</t>
  </si>
  <si>
    <t>Subalterno</t>
  </si>
  <si>
    <t>Titolo di utilizzo/detenzione</t>
  </si>
  <si>
    <t>Immobile/terreno in comproprietà</t>
  </si>
  <si>
    <t>Tipologia dell'immobile</t>
  </si>
  <si>
    <t>Utilizzo del bene immobile</t>
  </si>
  <si>
    <t>Finalità (Fabbricati)</t>
  </si>
  <si>
    <t>Natura giuridica del bene</t>
  </si>
  <si>
    <t>Superficie (mq)</t>
  </si>
  <si>
    <t>Cubatura (mc)</t>
  </si>
  <si>
    <t>Superficie aree pertinenziali (mq)</t>
  </si>
  <si>
    <t>Epoca di costruzione dell'immobile</t>
  </si>
  <si>
    <t>Diritti di superficie esistenti a favore di terzi</t>
  </si>
  <si>
    <t>Iscrizione di ipoteche sul bene</t>
  </si>
  <si>
    <t>O</t>
  </si>
  <si>
    <t>Castellazzo Bormida (AL) [15073]</t>
  </si>
  <si>
    <t>C148</t>
  </si>
  <si>
    <t>[22]</t>
  </si>
  <si>
    <t>no</t>
  </si>
  <si>
    <t>[8]</t>
  </si>
  <si>
    <t>[9]</t>
  </si>
  <si>
    <t>[142]</t>
  </si>
  <si>
    <t>Unità immobiliare sita al piano terreno del Palazzo Comunale</t>
  </si>
  <si>
    <t>[680]</t>
  </si>
  <si>
    <t>[12]</t>
  </si>
  <si>
    <t>[114]</t>
  </si>
  <si>
    <t>[13]</t>
  </si>
  <si>
    <t>[80]</t>
  </si>
  <si>
    <t>[15]</t>
  </si>
  <si>
    <t>[17]</t>
  </si>
  <si>
    <t>[11]</t>
  </si>
  <si>
    <t>Spalto Palestro</t>
  </si>
  <si>
    <t>[106]</t>
  </si>
  <si>
    <t>CASERMA DEI CARABINIERI</t>
  </si>
  <si>
    <t>[10]</t>
  </si>
  <si>
    <t>[130]</t>
  </si>
  <si>
    <t xml:space="preserve">In proprietà </t>
  </si>
  <si>
    <t xml:space="preserve">Dato in uso a titolo oneroso a privato </t>
  </si>
  <si>
    <t xml:space="preserve">Dato in uso a titolo oneroso ad altra Amministrazione Pubblica </t>
  </si>
  <si>
    <t xml:space="preserve">Patrimonio disponibile </t>
  </si>
  <si>
    <t xml:space="preserve">Sottoposto a tutela - immobile con più di 70 anni di autore non più vivente (articolo 12) </t>
  </si>
  <si>
    <t xml:space="preserve">Prima del 1919 </t>
  </si>
  <si>
    <t xml:space="preserve">Dal 1971 al 1980 </t>
  </si>
  <si>
    <t>Dal 1971 al 1980</t>
  </si>
  <si>
    <t xml:space="preserve">Unità Immobiliare </t>
  </si>
  <si>
    <t xml:space="preserve">Accatastato </t>
  </si>
  <si>
    <t>via XXV Aprile</t>
  </si>
  <si>
    <t xml:space="preserve">Attività commerciale e di ristorazione </t>
  </si>
  <si>
    <t xml:space="preserve">Locale commerciale, negozio </t>
  </si>
  <si>
    <t xml:space="preserve">Alloggio Caserma </t>
  </si>
  <si>
    <t xml:space="preserve">Autorimessa Caserma </t>
  </si>
  <si>
    <t xml:space="preserve">Nessuno </t>
  </si>
  <si>
    <t xml:space="preserve">Vincolo </t>
  </si>
  <si>
    <t>rata bim. 2016</t>
  </si>
  <si>
    <t>Canone di locazione percepito 2016</t>
  </si>
  <si>
    <t xml:space="preserve">Canone di locazione percepito </t>
  </si>
  <si>
    <t>traverso</t>
  </si>
  <si>
    <t>bar insime</t>
  </si>
  <si>
    <t>zerrilli</t>
  </si>
  <si>
    <t>bottaro</t>
  </si>
  <si>
    <t>caserma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</si>
</sst>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1" fillId="0" borderId="0"/>
    <xf numFmtId="0" fontId="1" fillId="23" borderId="4" applyNumberFormat="0" applyFon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</cellStyleXfs>
  <cellXfs count="17">
    <xf numFmtId="0" fontId="0" fillId="0" borderId="0" xfId="0"/>
    <xf numFmtId="0" fontId="15" fillId="0" borderId="10" xfId="30" applyFont="1" applyBorder="1" applyAlignment="1">
      <alignment horizontal="center" vertical="center" wrapText="1"/>
    </xf>
    <xf numFmtId="0" fontId="1" fillId="0" borderId="10" xfId="30" applyBorder="1" applyAlignment="1">
      <alignment horizontal="center" vertical="center" wrapText="1"/>
    </xf>
    <xf numFmtId="164" fontId="15" fillId="0" borderId="10" xfId="30" applyNumberFormat="1" applyFont="1" applyBorder="1" applyAlignment="1">
      <alignment horizontal="center" vertical="center" wrapText="1"/>
    </xf>
    <xf numFmtId="0" fontId="19" fillId="0" borderId="0" xfId="0" applyFont="1"/>
    <xf numFmtId="0" fontId="1" fillId="0" borderId="12" xfId="30" applyBorder="1" applyAlignment="1">
      <alignment horizontal="center" vertical="center" wrapText="1"/>
    </xf>
    <xf numFmtId="164" fontId="1" fillId="0" borderId="10" xfId="30" applyNumberFormat="1" applyBorder="1" applyAlignment="1">
      <alignment horizontal="center" vertical="center" wrapText="1"/>
    </xf>
    <xf numFmtId="0" fontId="1" fillId="0" borderId="0" xfId="30"/>
    <xf numFmtId="164" fontId="19" fillId="0" borderId="0" xfId="0" applyNumberFormat="1" applyFont="1"/>
    <xf numFmtId="164" fontId="1" fillId="0" borderId="14" xfId="30" applyNumberFormat="1" applyBorder="1" applyAlignment="1">
      <alignment horizontal="center" vertical="center" wrapText="1"/>
    </xf>
    <xf numFmtId="0" fontId="1" fillId="24" borderId="10" xfId="30" applyFill="1" applyBorder="1" applyAlignment="1">
      <alignment horizontal="center" vertical="center" wrapText="1"/>
    </xf>
    <xf numFmtId="164" fontId="1" fillId="0" borderId="11" xfId="30" applyNumberFormat="1" applyBorder="1" applyAlignment="1">
      <alignment horizontal="center" vertical="center" wrapText="1"/>
    </xf>
    <xf numFmtId="164" fontId="1" fillId="0" borderId="12" xfId="30" applyNumberFormat="1" applyBorder="1" applyAlignment="1">
      <alignment horizontal="center" vertical="center" wrapText="1"/>
    </xf>
    <xf numFmtId="164" fontId="1" fillId="0" borderId="13" xfId="30" applyNumberFormat="1" applyBorder="1" applyAlignment="1">
      <alignment horizontal="center" vertical="center" wrapText="1"/>
    </xf>
    <xf numFmtId="164" fontId="15" fillId="0" borderId="11" xfId="30" applyNumberFormat="1" applyFont="1" applyBorder="1" applyAlignment="1">
      <alignment horizontal="center" vertical="center" wrapText="1"/>
    </xf>
    <xf numFmtId="164" fontId="15" fillId="0" borderId="12" xfId="30" applyNumberFormat="1" applyFont="1" applyBorder="1" applyAlignment="1">
      <alignment horizontal="center" vertical="center" wrapText="1"/>
    </xf>
    <xf numFmtId="164" fontId="15" fillId="0" borderId="13" xfId="30" applyNumberFormat="1" applyFont="1" applyBorder="1" applyAlignment="1">
      <alignment horizontal="center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_Foglio1" xfId="30" xr:uid="{00000000-0005-0000-0000-00001E000000}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O1" zoomScale="90" zoomScaleNormal="90" workbookViewId="0">
      <selection activeCell="AA3" sqref="AA3"/>
    </sheetView>
  </sheetViews>
  <sheetFormatPr defaultRowHeight="12.75" x14ac:dyDescent="0.2"/>
  <cols>
    <col min="1" max="2" width="20.5703125" customWidth="1"/>
    <col min="3" max="3" width="8.28515625" customWidth="1"/>
    <col min="4" max="4" width="17.7109375" customWidth="1"/>
    <col min="5" max="5" width="12.7109375" customWidth="1"/>
    <col min="6" max="6" width="13.28515625" bestFit="1" customWidth="1"/>
    <col min="7" max="7" width="20.5703125" customWidth="1"/>
    <col min="8" max="8" width="14.28515625" bestFit="1" customWidth="1"/>
    <col min="9" max="9" width="12.7109375" bestFit="1" customWidth="1"/>
    <col min="10" max="10" width="17.28515625" bestFit="1" customWidth="1"/>
    <col min="11" max="11" width="10.28515625" bestFit="1" customWidth="1"/>
    <col min="12" max="12" width="17.28515625" bestFit="1" customWidth="1"/>
    <col min="13" max="13" width="18.28515625" bestFit="1" customWidth="1"/>
    <col min="14" max="17" width="20.5703125" customWidth="1"/>
    <col min="18" max="18" width="14" bestFit="1" customWidth="1"/>
    <col min="19" max="19" width="13.28515625" bestFit="1" customWidth="1"/>
    <col min="20" max="20" width="15.85546875" bestFit="1" customWidth="1"/>
    <col min="21" max="21" width="18.42578125" bestFit="1" customWidth="1"/>
    <col min="22" max="22" width="20.5703125" customWidth="1"/>
    <col min="23" max="23" width="17.42578125" bestFit="1" customWidth="1"/>
    <col min="24" max="24" width="18.7109375" bestFit="1" customWidth="1"/>
    <col min="25" max="25" width="20.5703125" style="4" hidden="1" customWidth="1"/>
    <col min="26" max="26" width="9.42578125" style="4" hidden="1" customWidth="1"/>
    <col min="27" max="27" width="20.5703125" customWidth="1"/>
    <col min="28" max="28" width="9.42578125" bestFit="1" customWidth="1"/>
  </cols>
  <sheetData>
    <row r="1" spans="1:28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61</v>
      </c>
      <c r="W1" s="1" t="s">
        <v>21</v>
      </c>
      <c r="X1" s="1" t="s">
        <v>22</v>
      </c>
      <c r="Y1" s="2" t="s">
        <v>63</v>
      </c>
      <c r="Z1" s="5" t="s">
        <v>62</v>
      </c>
      <c r="AA1" s="1" t="s">
        <v>64</v>
      </c>
    </row>
    <row r="2" spans="1:28" ht="75" x14ac:dyDescent="0.2">
      <c r="A2" s="2" t="s">
        <v>53</v>
      </c>
      <c r="B2" s="2" t="s">
        <v>54</v>
      </c>
      <c r="C2" s="2" t="s">
        <v>23</v>
      </c>
      <c r="D2" s="2" t="s">
        <v>24</v>
      </c>
      <c r="E2" s="2" t="s">
        <v>55</v>
      </c>
      <c r="F2" s="2" t="s">
        <v>36</v>
      </c>
      <c r="G2" s="2" t="s">
        <v>31</v>
      </c>
      <c r="H2" s="2" t="s">
        <v>25</v>
      </c>
      <c r="I2" s="2" t="s">
        <v>26</v>
      </c>
      <c r="J2" s="2" t="s">
        <v>32</v>
      </c>
      <c r="K2" s="2" t="s">
        <v>37</v>
      </c>
      <c r="L2" s="2" t="s">
        <v>45</v>
      </c>
      <c r="M2" s="2" t="s">
        <v>27</v>
      </c>
      <c r="N2" s="2" t="s">
        <v>57</v>
      </c>
      <c r="O2" s="2" t="s">
        <v>46</v>
      </c>
      <c r="P2" s="2" t="s">
        <v>56</v>
      </c>
      <c r="Q2" s="2" t="s">
        <v>48</v>
      </c>
      <c r="R2" s="2">
        <v>38</v>
      </c>
      <c r="S2" s="2"/>
      <c r="T2" s="2">
        <v>0</v>
      </c>
      <c r="U2" s="2" t="s">
        <v>50</v>
      </c>
      <c r="V2" s="2" t="s">
        <v>49</v>
      </c>
      <c r="W2" s="2" t="s">
        <v>27</v>
      </c>
      <c r="X2" s="2" t="s">
        <v>27</v>
      </c>
      <c r="Y2" s="6">
        <v>1983.3048899999999</v>
      </c>
      <c r="Z2" s="6">
        <f t="shared" ref="Z2:Z5" si="0">Y2/6</f>
        <v>330.550815</v>
      </c>
      <c r="AA2" s="3">
        <v>3846.54</v>
      </c>
      <c r="AB2" t="s">
        <v>65</v>
      </c>
    </row>
    <row r="3" spans="1:28" ht="75" x14ac:dyDescent="0.2">
      <c r="A3" s="2" t="s">
        <v>53</v>
      </c>
      <c r="B3" s="2" t="s">
        <v>54</v>
      </c>
      <c r="C3" s="2" t="s">
        <v>23</v>
      </c>
      <c r="D3" s="2" t="s">
        <v>24</v>
      </c>
      <c r="E3" s="2" t="s">
        <v>55</v>
      </c>
      <c r="F3" s="2" t="s">
        <v>34</v>
      </c>
      <c r="G3" s="2" t="s">
        <v>31</v>
      </c>
      <c r="H3" s="2" t="s">
        <v>25</v>
      </c>
      <c r="I3" s="2" t="s">
        <v>26</v>
      </c>
      <c r="J3" s="2" t="s">
        <v>32</v>
      </c>
      <c r="K3" s="2" t="s">
        <v>35</v>
      </c>
      <c r="L3" s="2" t="s">
        <v>45</v>
      </c>
      <c r="M3" s="2" t="s">
        <v>27</v>
      </c>
      <c r="N3" s="2" t="s">
        <v>57</v>
      </c>
      <c r="O3" s="2" t="s">
        <v>46</v>
      </c>
      <c r="P3" s="2" t="s">
        <v>56</v>
      </c>
      <c r="Q3" s="2" t="s">
        <v>48</v>
      </c>
      <c r="R3" s="2">
        <v>43</v>
      </c>
      <c r="S3" s="2"/>
      <c r="T3" s="2">
        <v>0</v>
      </c>
      <c r="U3" s="2" t="s">
        <v>50</v>
      </c>
      <c r="V3" s="2" t="s">
        <v>49</v>
      </c>
      <c r="W3" s="2" t="s">
        <v>27</v>
      </c>
      <c r="X3" s="2" t="s">
        <v>27</v>
      </c>
      <c r="Y3" s="6">
        <v>1938</v>
      </c>
      <c r="Z3" s="6">
        <f t="shared" si="0"/>
        <v>323</v>
      </c>
      <c r="AA3" s="3">
        <v>2269.0300000000002</v>
      </c>
      <c r="AB3" t="s">
        <v>66</v>
      </c>
    </row>
    <row r="4" spans="1:28" ht="75" x14ac:dyDescent="0.2">
      <c r="A4" s="2" t="s">
        <v>53</v>
      </c>
      <c r="B4" s="2" t="s">
        <v>54</v>
      </c>
      <c r="C4" s="2" t="s">
        <v>23</v>
      </c>
      <c r="D4" s="2" t="s">
        <v>24</v>
      </c>
      <c r="E4" s="2" t="s">
        <v>55</v>
      </c>
      <c r="F4" s="2" t="s">
        <v>30</v>
      </c>
      <c r="G4" s="2" t="s">
        <v>31</v>
      </c>
      <c r="H4" s="2" t="s">
        <v>25</v>
      </c>
      <c r="I4" s="2" t="s">
        <v>26</v>
      </c>
      <c r="J4" s="2" t="s">
        <v>32</v>
      </c>
      <c r="K4" s="2" t="s">
        <v>33</v>
      </c>
      <c r="L4" s="2" t="s">
        <v>45</v>
      </c>
      <c r="M4" s="2" t="s">
        <v>27</v>
      </c>
      <c r="N4" s="2" t="s">
        <v>57</v>
      </c>
      <c r="O4" s="2" t="s">
        <v>46</v>
      </c>
      <c r="P4" s="2" t="s">
        <v>56</v>
      </c>
      <c r="Q4" s="2" t="s">
        <v>48</v>
      </c>
      <c r="R4" s="2">
        <v>44</v>
      </c>
      <c r="S4" s="2"/>
      <c r="T4" s="2">
        <v>0</v>
      </c>
      <c r="U4" s="2" t="s">
        <v>50</v>
      </c>
      <c r="V4" s="2" t="s">
        <v>49</v>
      </c>
      <c r="W4" s="2" t="s">
        <v>27</v>
      </c>
      <c r="X4" s="2" t="s">
        <v>27</v>
      </c>
      <c r="Y4" s="6">
        <v>2055.2399999999998</v>
      </c>
      <c r="Z4" s="6">
        <f t="shared" si="0"/>
        <v>342.53999999999996</v>
      </c>
      <c r="AA4" s="3">
        <v>1545.73</v>
      </c>
      <c r="AB4" t="s">
        <v>67</v>
      </c>
    </row>
    <row r="5" spans="1:28" ht="75" x14ac:dyDescent="0.2">
      <c r="A5" s="2" t="s">
        <v>53</v>
      </c>
      <c r="B5" s="2" t="s">
        <v>54</v>
      </c>
      <c r="C5" s="2" t="s">
        <v>23</v>
      </c>
      <c r="D5" s="2" t="s">
        <v>24</v>
      </c>
      <c r="E5" s="2" t="s">
        <v>55</v>
      </c>
      <c r="F5" s="2" t="s">
        <v>44</v>
      </c>
      <c r="G5" s="2" t="s">
        <v>31</v>
      </c>
      <c r="H5" s="2" t="s">
        <v>25</v>
      </c>
      <c r="I5" s="2" t="s">
        <v>26</v>
      </c>
      <c r="J5" s="2" t="s">
        <v>32</v>
      </c>
      <c r="K5" s="2" t="s">
        <v>39</v>
      </c>
      <c r="L5" s="2" t="s">
        <v>45</v>
      </c>
      <c r="M5" s="2" t="s">
        <v>27</v>
      </c>
      <c r="N5" s="2" t="s">
        <v>57</v>
      </c>
      <c r="O5" s="10" t="s">
        <v>46</v>
      </c>
      <c r="P5" s="10" t="s">
        <v>56</v>
      </c>
      <c r="Q5" s="10" t="s">
        <v>48</v>
      </c>
      <c r="R5" s="10">
        <v>165</v>
      </c>
      <c r="S5" s="10"/>
      <c r="T5" s="10">
        <v>0</v>
      </c>
      <c r="U5" s="10" t="s">
        <v>50</v>
      </c>
      <c r="V5" s="10" t="s">
        <v>49</v>
      </c>
      <c r="W5" s="10" t="s">
        <v>27</v>
      </c>
      <c r="X5" s="10" t="s">
        <v>27</v>
      </c>
      <c r="Y5" s="11">
        <v>10826.8</v>
      </c>
      <c r="Z5" s="9">
        <f t="shared" si="0"/>
        <v>1804.4666666666665</v>
      </c>
      <c r="AA5" s="3">
        <v>6000</v>
      </c>
      <c r="AB5" t="s">
        <v>68</v>
      </c>
    </row>
    <row r="6" spans="1:28" ht="60" x14ac:dyDescent="0.2">
      <c r="A6" s="2" t="s">
        <v>53</v>
      </c>
      <c r="B6" s="2" t="s">
        <v>54</v>
      </c>
      <c r="C6" s="2" t="s">
        <v>23</v>
      </c>
      <c r="D6" s="2" t="s">
        <v>24</v>
      </c>
      <c r="E6" s="2" t="s">
        <v>40</v>
      </c>
      <c r="F6" s="2" t="s">
        <v>41</v>
      </c>
      <c r="G6" s="2" t="s">
        <v>42</v>
      </c>
      <c r="H6" s="2" t="s">
        <v>25</v>
      </c>
      <c r="I6" s="2" t="s">
        <v>26</v>
      </c>
      <c r="J6" s="2" t="s">
        <v>38</v>
      </c>
      <c r="K6" s="2" t="s">
        <v>28</v>
      </c>
      <c r="L6" s="2" t="s">
        <v>45</v>
      </c>
      <c r="M6" s="2" t="s">
        <v>27</v>
      </c>
      <c r="N6" s="2" t="s">
        <v>59</v>
      </c>
      <c r="O6" s="2" t="s">
        <v>47</v>
      </c>
      <c r="P6" s="2" t="s">
        <v>59</v>
      </c>
      <c r="Q6" s="2" t="s">
        <v>48</v>
      </c>
      <c r="R6" s="2">
        <v>20</v>
      </c>
      <c r="S6" s="2"/>
      <c r="T6" s="2">
        <v>0</v>
      </c>
      <c r="U6" s="2" t="s">
        <v>51</v>
      </c>
      <c r="V6" s="2" t="s">
        <v>60</v>
      </c>
      <c r="W6" s="2" t="s">
        <v>27</v>
      </c>
      <c r="X6" s="2" t="s">
        <v>27</v>
      </c>
      <c r="Y6" s="12"/>
      <c r="AA6" s="14">
        <v>10830.8</v>
      </c>
    </row>
    <row r="7" spans="1:28" ht="60" x14ac:dyDescent="0.2">
      <c r="A7" s="2" t="s">
        <v>53</v>
      </c>
      <c r="B7" s="2" t="s">
        <v>54</v>
      </c>
      <c r="C7" s="2" t="s">
        <v>23</v>
      </c>
      <c r="D7" s="2" t="s">
        <v>24</v>
      </c>
      <c r="E7" s="2" t="s">
        <v>40</v>
      </c>
      <c r="F7" s="2" t="s">
        <v>41</v>
      </c>
      <c r="G7" s="2" t="s">
        <v>42</v>
      </c>
      <c r="H7" s="2" t="s">
        <v>25</v>
      </c>
      <c r="I7" s="2" t="s">
        <v>26</v>
      </c>
      <c r="J7" s="2" t="s">
        <v>38</v>
      </c>
      <c r="K7" s="2" t="s">
        <v>29</v>
      </c>
      <c r="L7" s="2" t="s">
        <v>45</v>
      </c>
      <c r="M7" s="2" t="s">
        <v>27</v>
      </c>
      <c r="N7" s="2" t="s">
        <v>58</v>
      </c>
      <c r="O7" s="2" t="s">
        <v>47</v>
      </c>
      <c r="P7" s="2" t="s">
        <v>58</v>
      </c>
      <c r="Q7" s="2" t="s">
        <v>48</v>
      </c>
      <c r="R7" s="2">
        <v>0</v>
      </c>
      <c r="S7" s="2"/>
      <c r="T7" s="2">
        <v>0</v>
      </c>
      <c r="U7" s="2" t="s">
        <v>52</v>
      </c>
      <c r="V7" s="2" t="s">
        <v>60</v>
      </c>
      <c r="W7" s="2" t="s">
        <v>27</v>
      </c>
      <c r="X7" s="2" t="s">
        <v>27</v>
      </c>
      <c r="Y7" s="12"/>
      <c r="AA7" s="15"/>
      <c r="AB7" t="s">
        <v>69</v>
      </c>
    </row>
    <row r="8" spans="1:28" ht="60" x14ac:dyDescent="0.25">
      <c r="A8" s="2" t="s">
        <v>53</v>
      </c>
      <c r="B8" s="2" t="s">
        <v>54</v>
      </c>
      <c r="C8" s="2" t="s">
        <v>23</v>
      </c>
      <c r="D8" s="2" t="s">
        <v>24</v>
      </c>
      <c r="E8" s="2" t="s">
        <v>40</v>
      </c>
      <c r="F8" s="2" t="s">
        <v>41</v>
      </c>
      <c r="G8" s="2" t="s">
        <v>42</v>
      </c>
      <c r="H8" s="2" t="s">
        <v>25</v>
      </c>
      <c r="I8" s="2" t="s">
        <v>26</v>
      </c>
      <c r="J8" s="2" t="s">
        <v>38</v>
      </c>
      <c r="K8" s="2" t="s">
        <v>43</v>
      </c>
      <c r="L8" s="2" t="s">
        <v>45</v>
      </c>
      <c r="M8" s="2" t="s">
        <v>27</v>
      </c>
      <c r="N8" s="2" t="s">
        <v>59</v>
      </c>
      <c r="O8" s="2" t="s">
        <v>47</v>
      </c>
      <c r="P8" s="2" t="s">
        <v>59</v>
      </c>
      <c r="Q8" s="2" t="s">
        <v>48</v>
      </c>
      <c r="R8" s="2">
        <v>15</v>
      </c>
      <c r="S8" s="2"/>
      <c r="T8" s="2">
        <v>0</v>
      </c>
      <c r="U8" s="2" t="s">
        <v>51</v>
      </c>
      <c r="V8" s="2" t="s">
        <v>60</v>
      </c>
      <c r="W8" s="2" t="s">
        <v>27</v>
      </c>
      <c r="X8" s="2" t="s">
        <v>27</v>
      </c>
      <c r="Y8" s="13"/>
      <c r="Z8" s="7"/>
      <c r="AA8" s="16"/>
    </row>
    <row r="10" spans="1:28" x14ac:dyDescent="0.2">
      <c r="Z10" s="8"/>
    </row>
  </sheetData>
  <mergeCells count="2">
    <mergeCell ref="Y5:Y8"/>
    <mergeCell ref="AA6:AA8"/>
  </mergeCells>
  <phoneticPr fontId="18" type="noConversion"/>
  <pageMargins left="0.75" right="0.75" top="1" bottom="1" header="0.5" footer="0.5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giorgio.marenco</dc:creator>
  <cp:lastModifiedBy>Comune Castellazzo</cp:lastModifiedBy>
  <cp:lastPrinted>2014-10-23T12:15:35Z</cp:lastPrinted>
  <dcterms:created xsi:type="dcterms:W3CDTF">2014-10-23T12:03:54Z</dcterms:created>
  <dcterms:modified xsi:type="dcterms:W3CDTF">2026-04-01T07:32:57Z</dcterms:modified>
</cp:coreProperties>
</file>