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24226"/>
  <mc:AlternateContent xmlns:mc="http://schemas.openxmlformats.org/markup-compatibility/2006">
    <mc:Choice Requires="x15">
      <x15ac:absPath xmlns:x15ac="http://schemas.microsoft.com/office/spreadsheetml/2010/11/ac" url="R:\Segreteria\AMMINISTRAZIONE TRASPARENTE\09 Provvedimenti\02 Provvedimenti Dirigenti\Art. 23 comma 1 lettera b) D. Lgs. n. 33_2013\Anno 2025\"/>
    </mc:Choice>
  </mc:AlternateContent>
  <xr:revisionPtr revIDLastSave="0" documentId="13_ncr:1_{242E2B60-3DE4-4217-93CC-67126ACD4562}" xr6:coauthVersionLast="47" xr6:coauthVersionMax="47" xr10:uidLastSave="{00000000-0000-0000-0000-000000000000}"/>
  <bookViews>
    <workbookView xWindow="-120" yWindow="-120" windowWidth="29040" windowHeight="15720" xr2:uid="{00000000-000D-0000-FFFF-FFFF00000000}"/>
  </bookViews>
  <sheets>
    <sheet name="Art. 23 comma 1 lett. b)" sheetId="1" r:id="rId1"/>
  </sheets>
  <definedNames>
    <definedName name="_xlnm.Print_Titles" localSheetId="0">'Art. 23 comma 1 lett. b)'!$81:$81</definedName>
    <definedName name="vxlc18v0" localSheetId="0">'Art. 23 comma 1 lett. b)'!#REF!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9" i="1" l="1"/>
  <c r="D88" i="1"/>
</calcChain>
</file>

<file path=xl/sharedStrings.xml><?xml version="1.0" encoding="utf-8"?>
<sst xmlns="http://schemas.openxmlformats.org/spreadsheetml/2006/main" count="600" uniqueCount="453">
  <si>
    <t>Procedura di scelta del contraente</t>
  </si>
  <si>
    <t>Importo di aggiudicazione</t>
  </si>
  <si>
    <t>Contenuto del provvedimento</t>
  </si>
  <si>
    <t>estremi dei principali documenti nel fascicolo relativo al procedimento</t>
  </si>
  <si>
    <t>Oggetto                                      (tipologia del provvedimento)</t>
  </si>
  <si>
    <t>Servizi Tecnici:</t>
  </si>
  <si>
    <t>Art. 23 comma 1 lett. b) D. Lgs n. 33/2013 - Elenchi dei provvedimenti di scelta del contraente per l'affidamento di lavori,  forniture  e
servizi, anche con riferimento alla modalita' di selezione  prescelta ai sensi del  codice  dei  contratti  pubblici,  relativi  a  lavori,
servizi e forniture, di cui al decreto legislativo 18 aprile 2016, n. 50</t>
  </si>
  <si>
    <t>Servizi Finanziari:</t>
  </si>
  <si>
    <t>Servizi alla persona:</t>
  </si>
  <si>
    <t>Servizio Polizia Municipale:</t>
  </si>
  <si>
    <t>Affidamento in economia - Affidamento diretto</t>
  </si>
  <si>
    <t>Servizio Segreteria, Organi Istituzionali, Gestione Giuridica del personale:</t>
  </si>
  <si>
    <t>Importo netto di aggiudicazione</t>
  </si>
  <si>
    <t>Affidamento diretto ai sensi dell’art. 50 comma 1 lett. b) del D.Lgs. 36/2023</t>
  </si>
  <si>
    <t>Affidamento diretto ai sensi dell’art. 50 comma 1 lett. a) del D.Lgs. 36/2023</t>
  </si>
  <si>
    <t>Affidamento diretto ai sensi dell’art. 50 comma 1 lett. b) del D.Lgs. 36/2023.</t>
  </si>
  <si>
    <t>Fornitura franco destino di conglomerato bituminoso a freddo in sacchi.</t>
  </si>
  <si>
    <t>Preventivo prot. n. n. 6956 del 19/09/2024</t>
  </si>
  <si>
    <t>Lavori di manutenzione degli immobili di proprietà comunale (opere da fabbro).</t>
  </si>
  <si>
    <t>Determinazione n. 37 del 10/09/205</t>
  </si>
  <si>
    <t>Preventivo prot. n. 6252 del 10/09/2025</t>
  </si>
  <si>
    <t>Accertamenti  sanitari  personale  dipendente ex art. 41 D Lgs.  n.  81/2008  -  Impegno di spesa a favore della Ditta Cerba  Healthcare  Piemonte M.D. S.r.l. di Torino - CIG n. B830846DD5</t>
  </si>
  <si>
    <t>Determinazione n. 41 del 20/10/2025</t>
  </si>
  <si>
    <t>Obblighi di formazione dei lavoratori dipendenti ex art. 37 D. Lgs. n. 81/2008 - Impegno di spesa per corso di aggiornamento RLS - CIG n. B8B57896A6</t>
  </si>
  <si>
    <t>Determinazione n. 44 del 17/11/2025</t>
  </si>
  <si>
    <t>Dipendente comunale Isp. Annalisa Burrone - Autorizzazione partecipazione a webinar - Impegno di spesa - CIG n. B92CE0C151</t>
  </si>
  <si>
    <t>Determinazione n. 45 del 24/11/2025</t>
  </si>
  <si>
    <t>Dipendente comunale Geom. Vincenza Costante- Autorizzazione partecipazione a webinar - Impegno di spesa - CIG n. B9396D7469</t>
  </si>
  <si>
    <t>Determinazione n. 52 del 15/12/2025</t>
  </si>
  <si>
    <t>Manutenzione  sito  internet  -  Impegno  di  spesa  per il periodo 01/01/2026 al 31/12/2026 - CIG n. B997F5C017</t>
  </si>
  <si>
    <t>preventivo prot. n. 6745 del 30/09/2025</t>
  </si>
  <si>
    <t>Determinazione n. 17 del 03/07/2025</t>
  </si>
  <si>
    <t xml:space="preserve">attivazione servizio piattaforma notifiche digitali SEND effettuazione invii di prova </t>
  </si>
  <si>
    <t xml:space="preserve">Adempimento obbligatorio ai fini dell'asseverazione e attivazione SEND </t>
  </si>
  <si>
    <t>pratica  adesione Comune di Castellazzo Bormida  piattaforma notifiche digitali atti della pubblica ammnistrazione SEND richiesta nota prot. 531 del 21/01/2025 / buon fine nota prot. 547 del 21/01/2025</t>
  </si>
  <si>
    <t>Determinazione n. 22 del 19/07/2025</t>
  </si>
  <si>
    <t xml:space="preserve">disdetta anticipata contratto di telefonia mobile per n. 1 sim applicazione di penale </t>
  </si>
  <si>
    <t xml:space="preserve">adempimento conesso al contratto di telefonia mobile in caso di rescisisone anticipata </t>
  </si>
  <si>
    <t xml:space="preserve">disdetta SIM prot. 3197 del 06/05/2025 / clausola contrattuale dell'operatore di telfonia mobile per addebito corrispettivi in caso di rescisione anticipata </t>
  </si>
  <si>
    <t>Determinazione n. 24 del 06/08/2025</t>
  </si>
  <si>
    <t>prestazione di servizio per revisione periodica obbligatoria e manutenzione ordinaria veicolo di servizio targa YA136AH</t>
  </si>
  <si>
    <t>Affidamento diretto ex art. 50 comma 1 lett. B) D.lgs. n. 36/2023 smi</t>
  </si>
  <si>
    <t>preventivo di spesa prot. n. 5516 del 04/08/2025</t>
  </si>
  <si>
    <t>Determinazione n. 25 del 06/08/2025</t>
  </si>
  <si>
    <t>incarico professionale per redazione piano di sicurezza e piano di evacuazione per evento parco divertimenti tradizionale del Settembre Castellazzese</t>
  </si>
  <si>
    <t>preventivo di spesa prot. n. 5144 del 17/07/2025</t>
  </si>
  <si>
    <t>Determinazione n. 26 del 18/08/2025</t>
  </si>
  <si>
    <t>a servizio piattaforma notifiche digitali SEND  pagamento dei corrispettivi e/o rimborso costi per fruizione servizio a tutto il 31/12/2025</t>
  </si>
  <si>
    <t xml:space="preserve">adesione alla piattaforma notifiche digitali SEND per gli atti della pubblica ammnistrazione </t>
  </si>
  <si>
    <t>pratica di adesione del Comune di Castellazzo Bormida alla piattaforma notifiche digitali atti della pubblica ammnistrazione SEND richiesta nota prot. 531 del 21/01/2025 / buon fine nota prot. 547 del 21/01/2025</t>
  </si>
  <si>
    <t>Determinazione n. 28 del 11/09/2025</t>
  </si>
  <si>
    <t xml:space="preserve">fornitura di segnaletica stradale mobile e realizzazioen di segnaletica stradale orizzontale </t>
  </si>
  <si>
    <t>ordine diretto di acquisto mediante piattaforma www.acquistinretrepa.it strumento mercato elettronico Mepa procedura d'acquisto nr. 1229865 ordinativo 8690388</t>
  </si>
  <si>
    <t>Determinazione n. 29 del 13/09/2025</t>
  </si>
  <si>
    <t xml:space="preserve">versamento contributo di istruttoria per rinnovo autorizzazione ministeriale con conferimento di diritto individuale d'uso di frequenza radio </t>
  </si>
  <si>
    <t>Adempimento obbligatorio per legge per rinnovo dirtitti d'uso ponte radio</t>
  </si>
  <si>
    <t xml:space="preserve">pratica rinnovo conferimento diritto individuale d'uso delle frequenze radio per anni nove dal 01/01/2026 al 31/12/2035 </t>
  </si>
  <si>
    <t>Determinazione n. 31 del 03/10/2025</t>
  </si>
  <si>
    <t xml:space="preserve">colonie feline libere sul territorio comunale contenimento numerico tramite sterilizzazione rinnovo convenzione e affidamento a Associazione Arca Novese </t>
  </si>
  <si>
    <t>Affidamento diretto</t>
  </si>
  <si>
    <t xml:space="preserve"> individuazione colonie feline DGC n. 16 del 16/04/2022/ progetto per sterilizzazioni/ convenzione con Ass. ARCA Novese sottoscritta in data 11/11/2022 successivi rinnovi annuali </t>
  </si>
  <si>
    <t>Determinazione n. 33 del 20/10/2025</t>
  </si>
  <si>
    <t>acquisto di pubblicazioni e servizi in abbonamento per aggiornamento personale di Polizia Municipale per svolgimento attività di polizia stradale</t>
  </si>
  <si>
    <t>preventivo di spesa prot. 7209 del 17/10/2025</t>
  </si>
  <si>
    <t>Determinazione n. 34 del 28/10/2025</t>
  </si>
  <si>
    <t xml:space="preserve">servizi di telefonia mobile contratto con operatore telefonico in relazione a n. 5 sim in dotazione al Comune di Castellazzo Bormida rinnovo per 24 mesi </t>
  </si>
  <si>
    <t xml:space="preserve">prosecuzione per 24 mesi alla medesima tariffa del contratto attivato mediante ODA n.  7090563/2022 con procedura telematica MePa </t>
  </si>
  <si>
    <t>Determinazione n. 36 del 11/11/2025</t>
  </si>
  <si>
    <t xml:space="preserve">canone annuale 2026 per software PoLo in uso al servizio Polizia Municipale per gestione in cloud dell'ufficio verbali violazioni al codice della strada </t>
  </si>
  <si>
    <t>preventivo di spesa prot. 7494 del 29/10/2025</t>
  </si>
  <si>
    <t>Determinazione n. 39 del 18/11/2025</t>
  </si>
  <si>
    <t>canone per collegamento banca dati della ex MCTC oggi sistema informativo ministeroo infrastrutture e trasporti anno 2026</t>
  </si>
  <si>
    <t>Adempimento obbligatorio per adesione a contratto con MIT</t>
  </si>
  <si>
    <t>contratto n. 2796 di durata novennale sottoscritto in data 12/09/2016 - rinnovato per uguale periodo a far data dal 01/01/2025</t>
  </si>
  <si>
    <t>Determinazione n 40 del 28/11/2025</t>
  </si>
  <si>
    <t>canone annuo per concessione del diritto individuale d’uso di frequenze per ponte radio Comando Polizia Municipale 2026</t>
  </si>
  <si>
    <t>Adempimento obbligatorio per legge per mantenimento ponte radio</t>
  </si>
  <si>
    <t xml:space="preserve">tariffario stabilito dal Ministero Imprese e Made in Italy - divisione VIII Reti e servizi di comunicazione </t>
  </si>
  <si>
    <t>Determinazione n. 41 del 29/11/2025</t>
  </si>
  <si>
    <t xml:space="preserve">cattura e custodia cani randagi convenzione per il conferimento presso il Canile Sanitario di Alessandria anno 2026 </t>
  </si>
  <si>
    <t>Rinnovo annuale convenzione stipulata nel 2016</t>
  </si>
  <si>
    <t>contratto rep. 1084 del 28/09/2016 Comune di Alessandria / comunicazione adesione anno 2026</t>
  </si>
  <si>
    <t>Determinazione n. 42 del 29/11/2025</t>
  </si>
  <si>
    <t xml:space="preserve">acquisto capi di vestiario divisa personale di Polizia Municipale </t>
  </si>
  <si>
    <t>preventivo di spesa prot. n. 8301 del 28/11/2025</t>
  </si>
  <si>
    <t>Determinazione n. 43 del 06/12/2025</t>
  </si>
  <si>
    <t>affidamento esterno servizio  cattura e custodia cani randagi  vaganti sul territorio comunale per l'anno 2026 a tutto il 31/12/2026</t>
  </si>
  <si>
    <t xml:space="preserve">Affidamento diretto </t>
  </si>
  <si>
    <t xml:space="preserve">convenzione con Associazione Tutela Animali attuale gestore canile rifugio del Comune di Alessandria stipula anno 2018 / successivi espressi rinnovi annuali </t>
  </si>
  <si>
    <t>Determinazione n. 46 del 16/12/2025</t>
  </si>
  <si>
    <t xml:space="preserve">rete wireless per trasmissione dati sistema di videosorveglianza Cimitero Comunale canone fruizione per 36 mesi </t>
  </si>
  <si>
    <t>ordine diretto di acquisto mediante piattaforma www.acquistinretrepa.it strumento mercato elettronico Mepa procedura d'acquisto nr. 1386974 ordinativo 8870711</t>
  </si>
  <si>
    <t>Determinazione n. 47 del 29/12/2025</t>
  </si>
  <si>
    <t>servizio piattaforma notifiche digitali SEND  pagamento dei corrispettivi e/o rimborso costi per fruizione servizio per l'anno 2026</t>
  </si>
  <si>
    <t xml:space="preserve">fruizione piattaforma notifiche digitali atti della pubblica ammnistrazione SEND in conformità al documento Termini e condizioni di adesione e d'uso alla Piattaforma </t>
  </si>
  <si>
    <t>Determinazione n.  68 del 06/08/2025</t>
  </si>
  <si>
    <t>BANDO  FONDAZIONE  CASSA  DI RISPARMIO DI ALESSANDRIA TERRE BELLE   2025   .  PROGETTO  SETTEMBRE  CASTELLAZZESE  2025. FORNITURA  N  12 MANIFESTI - AFFIDAMENTO DIRETTO ED IMPEGNO DI   SPESA   IN  FAVORE  DI  DITTA  ELEONORA'S  STUDIO PIVA 02630790067 CIG B7E8683097</t>
  </si>
  <si>
    <t xml:space="preserve">procedura dell’affidamento diretto ex art 36 comma 2 lett a) del D,Lgs 50/2016  </t>
  </si>
  <si>
    <t xml:space="preserve">preventivo    in data 05/08/2025 </t>
  </si>
  <si>
    <t>Determinazione  n. 73 del 13/08/2025</t>
  </si>
  <si>
    <t>BANDO  FONDAZIONE  CASSA  DI RISPARMIO DI ALESSANDRIA TERRE BELLE   2025   .  PROGETTO  SETTEMBRE  CASTELLAZZESE  2025. FORNITURA  OPUSCOLI INFORMATIVI ED ESPOSITORI - AFFIDAMENTO DIRETTO ED IMPEGNO DI SPESA IN FAVORE DI DITTA DRP FOTOLITO DI ROMITA MARCO P.IVA 02348560067 CIG B7F9B1A060</t>
  </si>
  <si>
    <t xml:space="preserve">procedura dell’affidamento diretto ex art 36 comma 2 lett a) del D,Lgs 50/2016 </t>
  </si>
  <si>
    <t>prot. 5373 in data 30/07/2025</t>
  </si>
  <si>
    <t>Determinazione  n. 74 del 13/08/2025</t>
  </si>
  <si>
    <t>BANDO  FONDAZIONE  CASSA  DI RISPARMIO DI ALESSANDRIA TERRE BELLE   2025   .  PROGETTO  SETTEMBRE  CASTELLAZZESE  2025. AFFIDAMENTO   DIRETTO  SERVIZIO  DI  NOLEGGIO  PADIGLIONE E IMPEGNO  DI  SPESA  A FAVORE DITTA AMERICAN SOUND DI ASTI P IVA 01476000052 CIG B7F9B453DB</t>
  </si>
  <si>
    <t>prot 5706 in data 11/08/2025</t>
  </si>
  <si>
    <t>Determinazione  n.  75 del  14/08/2025</t>
  </si>
  <si>
    <t xml:space="preserve">BANDO  FONDAZIONE  CASSA  DI RISPARMIO DI ALESSANDRIA TERRE BELLE 2025 . PROGETTO SETTEMBRE CASTELLAZZESE 2025. SERVIZI DI INSERZIONI PUBBLICITARIE- AFFIDAMENTO DIRETTO ED IMPEGNO DI  SPESA  SU:  RIVISTA  'HURRÀ  GRIGI'  IN FAVORE DI DITTA SISIFO  EDIZIONI P IVA 02595400066 CIG B7FA7B7905 ; RIVISTA 'IL  PICCOLO' IN FAVORE DI DITTA GEM SRL P IVA 13178830017- CIG B7FAAA973E-  
</t>
  </si>
  <si>
    <t xml:space="preserve">procedura dell’affidamento diretto ex art 36 comma 2 lett a) del D,Lgs 50/2016   </t>
  </si>
  <si>
    <t>200,00ditta Sisifo edizioni € 306,20ditta GEMsrl</t>
  </si>
  <si>
    <t xml:space="preserve"> preventivi acquisiti on line</t>
  </si>
  <si>
    <t>Determinazione  n.77 del 26/08/2026</t>
  </si>
  <si>
    <t>RINNOVO  ABBONAMENTO A RIVISTA ' IL PICCOLO DI ALESSANDRIA' .  AFFIDAMENTO  . IMPEGNO E LIQUIDAZIONE DI SPESA IN FAVORE DI   DITTA   SPS   G.E.M.  1925  SRL  P  IVA  IT13178830017 ALESSANDRIA - CIG B80998B91E</t>
  </si>
  <si>
    <t>preventivo  acquisito da SPS G.E.M. 1925 Srl in data 25/08/2025</t>
  </si>
  <si>
    <t>determinazione n.82   del 09/09/2025</t>
  </si>
  <si>
    <t>CONVEGNO STORICO ARCHEOLOGIA DELLA ZUCCA. SALA CONSILIARE 4 OTTOBRE  2025  .  FORNITURA  N  12  MANIFESTI - AFFIDAMENTO DIRETTO  ED  IMPEGNO DI SPESA IN FAVORE DI DITTA ELEONORA'S STUDIO PIVA 02630790067 CIG B82B1823EC</t>
  </si>
  <si>
    <t xml:space="preserve"> procedura dell’affidamento diretto ex art 36 comma 2 lett a) del D,Lgs 50/2016 </t>
  </si>
  <si>
    <t xml:space="preserve">prot data 09/09/2025 </t>
  </si>
  <si>
    <t>Determinazione  n   85 del  17/09/2025</t>
  </si>
  <si>
    <t>RINNOVO  CASELLA  POSTA  ELETTRONICA  CERTIFICATA  BRONZE . AFFIDAMENTO  DIRETTO.  IMPEGNO  E  LIQUIDAZIONE  DI SPESA A FAVORE DI INFOCERT S.P.A. € 56,00. CIG B8489AA6A6</t>
  </si>
  <si>
    <t xml:space="preserve">preventivo acquisito on line </t>
  </si>
  <si>
    <t>Determinazione  n.    86 del   20/09/2025</t>
  </si>
  <si>
    <t>FORNITURA    CANCELLLERIA    SPECIALISTICA    PER   UFFICIO BIBLIOTECA-  SERVIZI  ALLA  PERSONA. AFFIDAMENTO DIRETTO EX ART 50 COMMA 1 LETT B) D.LGS 36/2023 IN FAVORE DI DITTA MYO SPA P IVA 03222970406. CIG B851DBFA24</t>
  </si>
  <si>
    <t>preventivo 19/09/2025</t>
  </si>
  <si>
    <t>Determinazione n. 87 del  20/09/2025</t>
  </si>
  <si>
    <t>GALLERIA  GAMONDIO  2025.  FORNITURA N 1 BANNER AFFIDAMENTO DIRETTO ED IMPEGNO DI SPESA IN FAVORE DI DITTA DRP FOTOLITO DI ROMITA MARCO P.IVA 02348560067 CIG: B851DE5980</t>
  </si>
  <si>
    <t xml:space="preserve"> preventivo in data 19/09/2025</t>
  </si>
  <si>
    <t>Determinazione n.  88/2025  del  24/09/2025</t>
  </si>
  <si>
    <t>OPUSCOLO  'TRE  GIORNI A CASTELLAZZO' - AFFIDAMENTO DIRETTO FORNITURA ED IMPEGNO DI SPESA IN FAVORE DI DITTA ELEONORA'S STUDIO P IVA 02630790067 CIG B85CF2A318</t>
  </si>
  <si>
    <t xml:space="preserve">prot.  Del 23/09/2025 </t>
  </si>
  <si>
    <t>Determinazione n.  92  del  10/10/2025</t>
  </si>
  <si>
    <t>ELEBRAZIONI  GIORNO  DELL'UNITÀ NAZIONALE E GIORNATA DELLE FORZE  ARMATE - AFFIDAMENTO DIRETTO EX ART 50 COMMA 1 LETT. B)  DEL  D.  LGS. 36/2023 ED IMPEGNO DI SPESA PER FORNITURA DI:  TRE  CORONE  DI  ALLORO IN FAVORE DI DITTA IL FIORE DI LOTO  DI MOSCINO MONICA CODICE FISCALE MSCMNC66R45D969Q CIG B89839188F  MANIFESTI IN FAVORE DI DITTA ELONORA S STUDIO P IVA 02630790067 CIG B897FE2E5D</t>
  </si>
  <si>
    <t>ditta Eleonoras studio € 228,69 ditta Il Fiore di Loto € 279,00</t>
  </si>
  <si>
    <t xml:space="preserve">prot in data 09/10/2025 , </t>
  </si>
  <si>
    <t>Determinazione n.93    del 14/10/2025</t>
  </si>
  <si>
    <t>CELEBRAZIONI  GIORNATA  DELL'UNITÀ  NAZIONALE  DELLE  FORZE ARMATE .AFFIDAMENTO ESECUZIONE BANDISTICA ALLA BANDA CIVICA MUSICALE G. CANTONE VIA MONTEROTONDO, 2 15121 ALESSANDRIA</t>
  </si>
  <si>
    <t>preventivo acqusiito on line</t>
  </si>
  <si>
    <t>Determinazione n. 96 del 16/10/2025</t>
  </si>
  <si>
    <t>FORNITURA  PELLICOLA ADESIVA SU CARTELLONISTICA TURISTICA - AFFIDAMENTO DIRETTO FORNITURA ED IMPEGNO DI SPESA IN FAVORE DI  DITTA  DRP FOTOLITO DI ROMITA MARCOP P. IVA 02348560067 CIG B8AE64E5D2</t>
  </si>
  <si>
    <t xml:space="preserve">prot . In data 16/10/2025 </t>
  </si>
  <si>
    <t>Determinazione n. 98 del 30/10/2025</t>
  </si>
  <si>
    <t>SERVIZIO  DI SISTEMAZIONE FISICA E CENSIMENTO DELL'ARCHIVIO DI  DEPOSITO DEL COMUNE DI CASTELLAZZO BORMIDA. AFFIDAMENTO DIRETTO  AI  SENSI  DELL'ART  50  COMMA 1 LETT B) DEL D.LGS 36/2023  ED  IMPEGNO  DI  SPESA  IN FAVORE DI MYO SPA- CF E PARTITA IVA 03222970406- CIG: B8E336BEA7</t>
  </si>
  <si>
    <t xml:space="preserve">RDO MEPA (n. trattativa  5699937) </t>
  </si>
  <si>
    <t>Determinazione n. 99 del 30/10/2025</t>
  </si>
  <si>
    <t>ACQUISTO  LIBRI DI AGGIORNAMENTO BIBLIOGRAFICO PER ADULTI E RAGAZZI  PER  LA  BIBLIOTECA  CIVICA COMUNALE 'F. POGGIO' - ANNO  2025-  AFFIDAMENTO  DIRETTO EX ART 50 COMMA 1 LETT B) DLGS  36/2023  ALLA  DITTA  SIRIO  LIBRI  S.R.L  COD. P IVA 03291420960 . CIG B8E34DF1A7</t>
  </si>
  <si>
    <t xml:space="preserve">prot in data 19/10/2025, </t>
  </si>
  <si>
    <t>Determinazione n.  102 del 05/11/2025</t>
  </si>
  <si>
    <t>ACQUISTO  N. 1 PACCHETTO DI SMS DENOMINATO SCHOOL NET STORE -  AFFIDAMENTO  DIRETTO  ED IMPEGNO DI SPESA A FAVORE DITTA ETICA SOLUZIONI SRL-CIG B8F844DFCD</t>
  </si>
  <si>
    <t>Determinazione n.  105 del 12/11/2025</t>
  </si>
  <si>
    <t>FORNITURA CANCELLERIA SPECIALISTICA PER UFFICIO BIBLIOTECA- SERVIZI ALLA PERSONA. AFFIDAMENTO DIRETTO EX ART 50 COMMA 1 LETT  B)  D.LGS  36/2023  IN  FAVORE DI DITTA MYO SPA P IVA 03222970406 CIG B913580C8E.</t>
  </si>
  <si>
    <t xml:space="preserve">prot del 04/11/2025 </t>
  </si>
  <si>
    <t>Determinazione n. 113  del 27/11/2025</t>
  </si>
  <si>
    <t>FORNITURA   CANCELLERIA  SPECIALISTICA  PER  UFFICIO  STATO CIVILE  .  AFFIDAMENTO  DIRETTO  EX  ART 50 COMMA 1 LETT B) D.LGS 36/2023 IN FAVORE DI DITTA MYO SPA P IVA 03222970406- CIG B9498108B8-.</t>
  </si>
  <si>
    <t>procedura dell’affidamento diretto ex art 36 comma 2 lett a) del D,Lgs 50/2016</t>
  </si>
  <si>
    <t xml:space="preserve">prot in data 24/11/2025 </t>
  </si>
  <si>
    <t>Determinazione n.  116 del 29/11/2025</t>
  </si>
  <si>
    <t>INIZIATIVE  E  MANIFESTAZIONI PER FESTIVITA' NATALIZIE 2025 NOLEGGIO   LUMINARIE   NATALIZIE   -AFFIDAMENTO  DIRETTO ED IMPEGNO  DI SPESA A FAVORE DITTA MILLELUCI SRL P.IVA E C.F. 01871500060 -CIG B952BFFCDA-</t>
  </si>
  <si>
    <t xml:space="preserve">12/11/2025 prot. 7832 </t>
  </si>
  <si>
    <t>Determinazione n.  125 del 12/12/2025</t>
  </si>
  <si>
    <t>FORNITURA   ARMADIO   PER  UFFICIO  SERVIZI  ALLA  PERSONA. AFFIDAMENTO DIRETTO EX ART 50 COMMA 1 LETT B) D.LGS 36/2023 IN   FAVORE   DI  DITTA  MYO  SPA  P  IVA  03222970406. CIG B98914668D</t>
  </si>
  <si>
    <t>preventivo in data 04/12/2025</t>
  </si>
  <si>
    <t>Determinazione n.  131 del 29/12/2025</t>
  </si>
  <si>
    <t>REGOLAMENTO PER IL RICONOSCIMENTO E CONFERIMENTO DI CIVICHE ONORIFICENZE.  AFFIDAMENTO DIRETTO FORNITURA N 1 MODELLO 3D PROTOTIPATO  IN  RESINA  PER RICAVARE STAMPO E N 1 MEDAGLIA CIVICA  ONORIFICENZA. AFFIDAMENTO DIRETTO EX ART 50 COMMA 1 LETT  B)  D.LGS  36/2023  IN FAVORE DI DITTA R.M. DI DAVIDE MOSER P.I.V.A. 02047930066 CIG: B9D162CA76</t>
  </si>
  <si>
    <t xml:space="preserve"> prot 8918 in data 29/12/2025</t>
  </si>
  <si>
    <t>Determinazione n.  134 del 31/12/2025</t>
  </si>
  <si>
    <t>GALLERIA GAMONDIO 2026. AFFIDAMENTO DIRETTO EX ART 50 COMMA 1  LETT B) D.LGS 36/2023 PRESTAZIONI SERVIZIO IN FAVORE DI: CAVALLARO  GIUSEPPE C.F. CVLGPP67B01A182L P.IVA 01868620061 PER   ESECUTIVO   GRAFICO   REALIZZAZIONE   CATALOGHI   CIG B9DA5126E3;  SERVIZIO  DI CURATELA E ORGANIZZAZIONE MOSTRA: PESCE  CARLO  CF PSCCRL63H19F926R CIG : B9DA5B90B5 E MAFFEI MARINA  SERVIZIO  DI  CURATELA  CF  MFFMRN78H45D869V ; CIG: B9DA6410F0</t>
  </si>
  <si>
    <t>preventivi in data 28/12/2025</t>
  </si>
  <si>
    <t>Determinazione n. 75 del 01/07/2025</t>
  </si>
  <si>
    <t>Lavori di movimento terra presso il cimitero comunale e trasporto del materiale di risulta presso impianto autorizzato.</t>
  </si>
  <si>
    <t>Trattativa diretta sul MEPA di Consip
n. 5460153 in data 23/06/2025</t>
  </si>
  <si>
    <t>Determinazione n. 76 del 01/07/2025</t>
  </si>
  <si>
    <t>Installazione filtro defangatore, carico automatico, di n. 1 vaso di espansione presso Stazione Carabinieri di Castellazzo Bormida (AL)</t>
  </si>
  <si>
    <t>Trattativa diretta sul MEPA di Consip
n. 5476441 in data 30/06/2025</t>
  </si>
  <si>
    <t>Determinazione n. 80 del 08/07/2025</t>
  </si>
  <si>
    <t>Lavori di manutenzione del manto di copertura dell’immobile di proprietà comunale denominato “micronido “S.E.T.T.E.N.A.N.I.”.</t>
  </si>
  <si>
    <t>Trattativa diretta sul MEPA di Consip
n. 5476591 in data 30/06/2025</t>
  </si>
  <si>
    <t>Determinazione n. 81 del 09/07/2025</t>
  </si>
  <si>
    <t xml:space="preserve">Lavori di: “Messa in sicurezza e manutenzione strade comunali anno 2025”. </t>
  </si>
  <si>
    <t>Procedura negoziata ai sensi dell’art. 50 comma 1 lett. c) del D.Lgs. 36/2023</t>
  </si>
  <si>
    <t>RDO sul MEPA di Consip
n. 5418515 in data 10/06/2025</t>
  </si>
  <si>
    <t>Determinazione n. 82 del 09/07/2025</t>
  </si>
  <si>
    <t>Servizi di manutenzione attrezzature presenti nei parchi giochi di competenza comunale.</t>
  </si>
  <si>
    <t>Trattativa diretta sul MEPA di Consip
n. 5452562 in data 19/06/2025</t>
  </si>
  <si>
    <t>Determinazione n. 84 del 16/07/2025</t>
  </si>
  <si>
    <t xml:space="preserve">Servizi di smaltimento rifiuti terrosi siti nel cimitero comunale presso discarica autorizzata. </t>
  </si>
  <si>
    <t>Preventvio prot n. 3795 in data 29/05/2025</t>
  </si>
  <si>
    <t>Determinazione n. 85 del 17/07/2025</t>
  </si>
  <si>
    <t>Lavori di manutenzione straordinaria del locale adibito a palestra a servizio della scuola dell’infanzia “G. Scavia”.</t>
  </si>
  <si>
    <t>Trattativa diretta sul MEPA di Consip
n. 5490118 in data 11/07/2025</t>
  </si>
  <si>
    <t>Determinazione n. 91 del 01/08/2025</t>
  </si>
  <si>
    <t>Trattativa diretta sul MEPA di Consip
n. 5519838 in data 17/07/2025</t>
  </si>
  <si>
    <t>Determinazione n. 92 del 04/08/2025</t>
  </si>
  <si>
    <t xml:space="preserve">Contributi regionali per “Interventi di manutenzione straordinaria sui giunti strutturali della scuola G. Scavia”.
</t>
  </si>
  <si>
    <t xml:space="preserve">Trattativa diretta sul MEPA di Consip
n. 5548809 in data 30/07/2025
</t>
  </si>
  <si>
    <t>Determinazione n. 97 del 09/08/2025</t>
  </si>
  <si>
    <t>Trattativa diretta sul MEPA di Consip
n. 5542984 in data 28/07/2025</t>
  </si>
  <si>
    <t>Determinazione n. 98 del 11/08/2025</t>
  </si>
  <si>
    <t>Lavori di manutenzione tetto palazzo comunale comprendente riposizionamento coppi e pulizia grondaie lato parcheggio.</t>
  </si>
  <si>
    <t>Trattativa diretta sul MEPA di Consip
n. 5569158 in data 08/08/2025</t>
  </si>
  <si>
    <t>Determinazione n. 99 del 12/08/2025</t>
  </si>
  <si>
    <t>Lavori di completamento recinzione per perimetrazione dell’area relativa all’ampliamento cimiteriale su sedime di proprietà comunale.</t>
  </si>
  <si>
    <t>Trattativa diretta sul MEPA di Consip
n. 5569078 in data 08/08/2025</t>
  </si>
  <si>
    <t>Determinazione n. 100 del 12/08/2025</t>
  </si>
  <si>
    <t>Trattativa diretta sul MEPA di Consip
n. 5569299 in data 08/08/2025</t>
  </si>
  <si>
    <t>Determinazione n. 102 del 13/08/2025</t>
  </si>
  <si>
    <t>Lavori di completamento recinzione presso la scuola dell’infanzia e primaria G. Scavia compreso fornitura e posa cancelletto.</t>
  </si>
  <si>
    <t>Trattativa diretta sul MEPA di Consip
n. 5569217 in data 08/08/2025</t>
  </si>
  <si>
    <t>Determinazione n. 105 del 26/08/2025</t>
  </si>
  <si>
    <t xml:space="preserve">Intervento di disinfestazione sulle alberature  site in Spalto Vittorio Veneto, nel campo sportivo comunale e sul gelso adiacente  alla  chiesa  di  San Martino.  </t>
  </si>
  <si>
    <t>Preventivo via e-mail in data 22/08/2025</t>
  </si>
  <si>
    <t>Determinazione n. 106 del 26/08/2025</t>
  </si>
  <si>
    <t>Lavori di sostituzione serramenti presso la Caserma dei Carabinieri.</t>
  </si>
  <si>
    <t>Trattativa diretta sul MEPA di Consip
n. 5452930 in data 19/06/2025</t>
  </si>
  <si>
    <t>Determinazione n. 108 del 27/08/2025</t>
  </si>
  <si>
    <t>Lavori di tinteggiatura presso la scuola dell'infanzia G. Scavia e lavori di ricerca e riparazione perdita di n° 2 bagni, nonché trattamento deumidificante e tinteggiatura in aula presso la scuola secondaria di primo grado G.Pochettino.</t>
  </si>
  <si>
    <t>Trattativa diretta sul MEPA di Consip
n. 5585318 in data 27/08/2025</t>
  </si>
  <si>
    <t>Determinazione n. 111 del 01/09/2025</t>
  </si>
  <si>
    <t>Rimozione lampade, fornitura e installazione nuove lampade di emergenza presso il campo sportivo comunale sito in via Milite Ignoto.</t>
  </si>
  <si>
    <t>Preventivo prot. n. 6035 in data 01/09/2025</t>
  </si>
  <si>
    <t>Determinazione n. 113 del 12/09/2025</t>
  </si>
  <si>
    <t>Fornitura faretti e piantane per manifestazione/esposizione di quadri e opere d’arte denominata “Galleria Gamondio”.</t>
  </si>
  <si>
    <t>Preventivo prot. n. 6291 in data 11/09/2025</t>
  </si>
  <si>
    <t>Determinazione n. 114 del 12/09/2025</t>
  </si>
  <si>
    <t>Lavori di integrazione illuminazione facciata dell’ex chiesa di San Francesco d’Assisi.</t>
  </si>
  <si>
    <t>Trattativa diretta sul MEPA di Consip
n. 5598111 in data 03/09/2025</t>
  </si>
  <si>
    <t>Determinazione n. 115 del 12/09/2025</t>
  </si>
  <si>
    <t>Lavori di manutenzione porzione di pavimentazione presso la scuola dell'infanzia 'G. Scavia'.</t>
  </si>
  <si>
    <t>Trattativa diretta sul MEPA di Consip
n. 5619215 in data 11/09/2025</t>
  </si>
  <si>
    <t>Determinazione n. 117 del 06/09/2025</t>
  </si>
  <si>
    <t>Fornitura energia elettrica. Adesione a convenzione Consip denominata: “Energia Elettrica 22” - lotto 1 - prezzo variabile per 12 mesi.</t>
  </si>
  <si>
    <t>Affidamento diretto ai sensi degli artt. 50 e 62 
del D.Lgs. 36/2023</t>
  </si>
  <si>
    <t>Adesione a convenzione Consip prot. n. n. 8664024 del 06/08/2025</t>
  </si>
  <si>
    <t>Determinazione n. 118 del 18/09/2025</t>
  </si>
  <si>
    <t>Lavori di manutenzione presso l’edificio destinato a Caserma dei Carabinieri sito a Castellazzo Bormida in Spalto Palestro.</t>
  </si>
  <si>
    <t>Trattativa diretta sul MEPA di Consip
n. 5628170 in data 16/09/2025</t>
  </si>
  <si>
    <t>Determinazione n. 120 del 20/09/2025</t>
  </si>
  <si>
    <t>Convenzione per lo svolgimento del servizio di ricezione messaggi di allerta destinati al Servizio di Protezione Civile del Comune durante il corso della giornata, 24 ore su 24 ore. Impegno di spesa a tutto il 31/12/2026. CIG B82B9C5546.</t>
  </si>
  <si>
    <t>Determinazione n. 121 del 24/09/2025</t>
  </si>
  <si>
    <t>Servizi di manutenzione ordinaria impianti di refrigerazione Palazzo Comunale per il triennio 2026/2028 (CIG B858025D95) e riparazione condizionatore installato presso la sala server (CIG B85736473A).</t>
  </si>
  <si>
    <t xml:space="preserve">
€. 3.000,00
€. 450,00
</t>
  </si>
  <si>
    <t>Preventivi prot. n. n. 6578 e 6585 del 23/09/2025</t>
  </si>
  <si>
    <t>Determinazione n. 122 del 24/09/2025</t>
  </si>
  <si>
    <t>Servizi digitali di implementazione piattaforma pagamenti PagoPA ed integrazione protocollo informatico con GisMaster a tutto il 31/12/2028.</t>
  </si>
  <si>
    <t>Trattativa diretta sul MEPA di Consip
n. 5585981 in data 27/08/2025</t>
  </si>
  <si>
    <t>Determinazione n. 123 del 29/09/2025</t>
  </si>
  <si>
    <t>Trattativa diretta sul MEPA di Consip
n. 5662015 in data 27/09/2025</t>
  </si>
  <si>
    <t>Determinazione n. 124 del 30/09/2025</t>
  </si>
  <si>
    <t>Fornitura armadio per Uffico Tecnico.</t>
  </si>
  <si>
    <t>Trattativa diretta sul MEPA di Consip
n. 5622557 in data 19/09/2025</t>
  </si>
  <si>
    <t>Determinazione n. 127 del 02/10/2025</t>
  </si>
  <si>
    <t>Fornitura gas naturale per gli immobili comunali. Adesione a convenzione CONSIP denominata: “Gas naturale 16” – lotto 1.</t>
  </si>
  <si>
    <t>Adesione a Convenzione Consip
n. 8689782 in data 06/09/2025</t>
  </si>
  <si>
    <t>Determinazione n. 132 del 14/10/2025</t>
  </si>
  <si>
    <t>Interventi di messa in sicurezza e manutenzione strade comunali. Incarico professionale di Coordinatore della sicurezza in fase di progettazione e Coordinatore della sicurezza in fase di esecuzione.</t>
  </si>
  <si>
    <t>Trattativa diretta sul MEPA di Consip
n. 5700791 in data 10/10/2025</t>
  </si>
  <si>
    <t>Determinazione n. 133 del 15/10/2025</t>
  </si>
  <si>
    <t>Lavori di rasatura completa dei costelli laterali con resina poliuretanica elastica addittivata con quarzo previa cucitura delle fessurazioni e raccordo delle canalette di raccolta acqua esistenti per finitura campo polivalente presso il parco pubblico San Francesco.</t>
  </si>
  <si>
    <t>Ordine diretto sul MEPA di Consip
n. 5662002 in data 29/09/2025</t>
  </si>
  <si>
    <t>Determinazione n. 134 del 16/10/2025</t>
  </si>
  <si>
    <t>Fornitura e montaggio di tende oscuranti negli immobili di proprietà comunale.</t>
  </si>
  <si>
    <t>Trattativa diretta sul MEPA di Consip
n. 5692975 in data 08/10/2025</t>
  </si>
  <si>
    <t>Determinazione n. 136 del 18/10/2025</t>
  </si>
  <si>
    <t>Servizio di video-ispezione della tubazione di allaccio al condotto fognario in Vicolo Bissati.</t>
  </si>
  <si>
    <t>Preventivo via e-mail in data 17/10/2025</t>
  </si>
  <si>
    <t>Determinazione n. 141 del 29/10/2025</t>
  </si>
  <si>
    <t>Lavori di manutenzione di porzione di pavimentazione in porfido presso il Cimitero Comunale.</t>
  </si>
  <si>
    <t>Preventivo via e-mail in data 27/10/2025</t>
  </si>
  <si>
    <t>Determinazione n. 143 del 03/11/2025</t>
  </si>
  <si>
    <t>Lavori di miglioria illuminazione facciata dell’ex chiesa di San Francesco d’Assisi.</t>
  </si>
  <si>
    <t>Preventivo prot. n. 7430 del 25/10/2025</t>
  </si>
  <si>
    <t>Determinazione n. 144 del 03/11/2025</t>
  </si>
  <si>
    <t>Incarico professionale per servizi di supporto giuridico relativo ad accettazione eredità e nomina curatore eredità giacente.</t>
  </si>
  <si>
    <t>Preventivo prot. n. 6790 del 01/10/2025</t>
  </si>
  <si>
    <t>Determinazione n. 145 del 05/11/2025</t>
  </si>
  <si>
    <t>Trattativa diretta sul MEPA di Consip
n. 5764084 in data 30/10/2025</t>
  </si>
  <si>
    <t>Determinazione n. 146 del 05/11/2025</t>
  </si>
  <si>
    <t>Servizi di digitalizzazione archivio cartaceo delle pratiche edilizie Ufficio Urbanistica.</t>
  </si>
  <si>
    <t>Trattativa diretta sul MEPA di Consip
n. 5692464  in data 27/10/2025</t>
  </si>
  <si>
    <t>Determinazione n. 147 del 05/11/2025</t>
  </si>
  <si>
    <t xml:space="preserve">Incarico professionale per supporto giuridico in riferimento alla pratica di rimozione della copertura in eternit dell’immobile di proprieta’ della SOMS sito in Via E. Boidi 9 in Castellazzo B.da. </t>
  </si>
  <si>
    <t>Affidamento diretto ai sensi dell’art. 56 comma 1 lett. h) del D.Lgs. 36/2023</t>
  </si>
  <si>
    <t>Preventivo prot. n. 7360 del 22/10/2025</t>
  </si>
  <si>
    <t>Determinazione n. 148 del 07/11/2025</t>
  </si>
  <si>
    <t>Servizio di sostituzione batteria autoveicolo di proprietà comunale Fiat Panda targata DZ715XR.</t>
  </si>
  <si>
    <t>Preventivo prot. n. 7462 in data 04/11/2025</t>
  </si>
  <si>
    <t>Determinazione n. 151 del 12/11/2025</t>
  </si>
  <si>
    <t xml:space="preserve">Lavori di: “Consolidamento strutturale e risanamento conservativo volte e tetto dell’ ex Asilo Prigione”. </t>
  </si>
  <si>
    <t>RDO sul MEPA di Consip
n. 5709870 in data 24/10/2025</t>
  </si>
  <si>
    <t>Determinazione n. 154 del 17/11/2025</t>
  </si>
  <si>
    <t>Esecuzione indagini diagnostiche e verifica di vulnerabilità sismica scuola secondaria di primo grado 'G. Pochettino' e Palazzo Comunale.</t>
  </si>
  <si>
    <t>Trattativa diretta sul MEPA di Consip
n. 5693293 in data 08/10/2025</t>
  </si>
  <si>
    <t>Determinazione n. 155 del 17/11/2025</t>
  </si>
  <si>
    <t>Lavori di carico trasporto e smaltimento materiale di risulta a completamento dei lavori eseguiti presso il cimitero comunale.</t>
  </si>
  <si>
    <t>Preventivo prot. n. 8002 in data 17/11/2025</t>
  </si>
  <si>
    <t>Determinazione n. 158 del 20/11/2025</t>
  </si>
  <si>
    <t>Leasing veicoli Ducato Autocarro Con Cassone Cabina Singola 35Q Mh1 2,2 Mjet (CIG B63BF995F3) e Doblo' Van Lh1 1,5 Blue Hdi 2 Posti (CIG B63BD5BC43).</t>
  </si>
  <si>
    <t>Adesione accordo quadro Consip
n. 8448039 e n. 8446754 
in data 27/03/2025</t>
  </si>
  <si>
    <t>Determinazione n. 159 del 26/11/2025</t>
  </si>
  <si>
    <t>Lavori elettrici nell’ambito dell’intervento di: “Restauro del fronte principale dell’ex chiesa di San Francesco d’Assisi (o Padri Minori Cappuccini)”.</t>
  </si>
  <si>
    <t>Preventivo prot. n. 8181 in data 24/11/2025</t>
  </si>
  <si>
    <t>Determinazione n. 160 del 27/11/2025</t>
  </si>
  <si>
    <t>ODA sul MEPA di Consip
n. 1350665 in data 26/11/2025</t>
  </si>
  <si>
    <t>Determinazione n. 161 del 28/11/2025</t>
  </si>
  <si>
    <t>Fornitura angolari antitrauma ignifughi per implementazione protezioni di sicurezza del locale adibito a palestra presso la scuola dell’infanzia “G. Scavia”.</t>
  </si>
  <si>
    <t>Trattativa diretta sul MEPA di Consip
n. 8828774 in data 26/11/2025</t>
  </si>
  <si>
    <t>Determinazione n. 163 del 29/11/2025</t>
  </si>
  <si>
    <t>Servizi di installazione luminarie natalizie.</t>
  </si>
  <si>
    <t>Preventivo prot. n. 8058 in data 19/11/2025</t>
  </si>
  <si>
    <t>Determinazione n. 164 del 01/12/2025</t>
  </si>
  <si>
    <t>Incarico professionale per aggiornamento del Piano Comunale di Protezione Civile.</t>
  </si>
  <si>
    <t>Preventivo prot. n. 6994 in data 09/10/2025</t>
  </si>
  <si>
    <t>Determinazione n. 166 del 04/12/2025</t>
  </si>
  <si>
    <t>Trattativa diretta sul MEPA di Consip
n. 5857155 in data 27/11/2025</t>
  </si>
  <si>
    <t>Determinazione n. 168 del 04/12/2025</t>
  </si>
  <si>
    <t xml:space="preserve">Lavori di pulizia fosso lungo la SP 195. </t>
  </si>
  <si>
    <t>Trattativa diretta sul MEPA di Consip
n. 5834097 in data 20/11/2025</t>
  </si>
  <si>
    <t>Determinazione n. 169 del 09/12/2025</t>
  </si>
  <si>
    <t>Sostituzione proiettori RGB e controller WI-FI per illuminazione facciata del Palazzo Comunale.</t>
  </si>
  <si>
    <t>Preventivo prot. n. 8061 in data 19/11/2025</t>
  </si>
  <si>
    <t>Determinazione n. 170 del 10/12/2025</t>
  </si>
  <si>
    <t xml:space="preserve">Affidamento incarico professionale di progettazione esecutiva e D.L. interventi di abbattimento barriere architettoniche servizi igienici dell’immobile comunale locato a bar siti al piano terra del Palazzo Comunale. </t>
  </si>
  <si>
    <t>Trattativa diretta sul MEPA di Consip
n. 5874018 in data 03/12/2025</t>
  </si>
  <si>
    <t>Determinazione n. 173 del 15/12/2025</t>
  </si>
  <si>
    <t xml:space="preserve">Servizi tecnici inerenti la verifica della correttezza dei valori di costruzione a nuovo e del valore industriale residuo della rete di distribuzione del gas naturale, per il Comune di Castellazzo Bormida, nell’ambito territoriale ATEM Alessandria 2 centro. </t>
  </si>
  <si>
    <t>Trattativa diretta sul MEPA di Consip
n. 5848190 in data 05/12/2025</t>
  </si>
  <si>
    <t>Determinazione n. 174 del 15/12/2025</t>
  </si>
  <si>
    <t>Affidamento incarico professionale di redazione PFTE, progettazione esecutiva, D.L. e contabilita’ lavori di messa in sicurezza e rimozione copertura in eternit dell'immobile di proprieta' della SOMS di Castellazzo Bormida.</t>
  </si>
  <si>
    <t>Trattativa diretta sul MEPA di Consip
n. 5387805 in data 04/12/2025</t>
  </si>
  <si>
    <t>Determinazione n. 175 del 15/12/2025</t>
  </si>
  <si>
    <t>Affidamento incarico professionale di coordinamento della sicurezza in fase di progettazione ed esecuzione dei lavori ai sensi del D. Lgs. n. 81/2008 e s.m.i.  lavori di messa in sicurezza e rimozione copertura in eternit dell'immobile di proprieta' della SOMS di Castellazzo Bormida.</t>
  </si>
  <si>
    <t>Trattativa diretta sul MEPA di Consip
n. 5879730 in data 04/12/2025</t>
  </si>
  <si>
    <t>Determinazione n. 177 del 19/12/2025</t>
  </si>
  <si>
    <t>Lavori di manutenzione presso l’edificio destinato a Caserma dei Carabinieri sito a Castellazzo Bormida, in Spalto Palestro.</t>
  </si>
  <si>
    <t>Trattativa diretta sul MEPA di Consip
n. 5896042 in data 10/12/2025</t>
  </si>
  <si>
    <t>Determinazione n. 178 del 22/12/2025</t>
  </si>
  <si>
    <t>Servizi di pulizia degli immobili adibiti a sedi comunali per il periodo 01/01/2026 – 31/12/2029.</t>
  </si>
  <si>
    <t>Trattativa diretta sul MEPA di Consip
n. 5796517 in data 17/11/2025</t>
  </si>
  <si>
    <t>Determinazione n. 179 del 23/12/2025</t>
  </si>
  <si>
    <t>Affidamento incarico professionale di redazione PFTE lavori di recupero dell'ex Asilo Prigione.</t>
  </si>
  <si>
    <t>Trattativa diretta sul MEPA di Consip
n. 5926294 in data 17/12/2025</t>
  </si>
  <si>
    <t>Determinazione n. 180 del 23/12/2025</t>
  </si>
  <si>
    <t>Fornitura nuovo montaferetri per il cimitero comunale.</t>
  </si>
  <si>
    <t>Ordine diretto sul MEPA di Consip
n. 1392383 in data 18/12/2025</t>
  </si>
  <si>
    <t>Determinazione n. 181 del 24/12/2025</t>
  </si>
  <si>
    <t>Servizio di manutenzione impianto termico in alloggio di servizio presso l’edificio adibito a Stazione dei Carabinieri di Castellazzo Bormida (AL).</t>
  </si>
  <si>
    <t>Preventivo prot. n. 8896 in data 24/12/2025</t>
  </si>
  <si>
    <t>Determinazione n. 182 del 24/12/2025</t>
  </si>
  <si>
    <t>Fornitura serramenti presso alloggio della Caserma dei Carabinieri.</t>
  </si>
  <si>
    <t>Preventivo prot. n. 8895 in data 24/12/2025</t>
  </si>
  <si>
    <t>Determinazione n. 183 del 29/12/2025</t>
  </si>
  <si>
    <t>Affidamento gestione dei servizi cimiteriali.</t>
  </si>
  <si>
    <t>Trattativa diretta sul MEPA di Consip
n. 5900737 in data 11/12/2025</t>
  </si>
  <si>
    <t>Determinazione n. 184 del 29/12/2025</t>
  </si>
  <si>
    <t>Affidamento interventi di manutenzione straordinaria sui giunti strutturali della scuola 'G. Scavia'.</t>
  </si>
  <si>
    <t>Trattativa diretta sul MEPA di Consip
n. 5863574 in data 28/11/2025</t>
  </si>
  <si>
    <t>Determinazione n. 185 del 29/12/2025</t>
  </si>
  <si>
    <t>Affidamento incarico professionale di D.L. e di coordinatore della sicurezza in fase di esecuzione dei lavori ai sensi del D. Lgs. n. 81/2008 e s.m.i., interventi di manutenzione straordinaria sui giunti strutturali della scuola 'G. Scavia'.</t>
  </si>
  <si>
    <t>Trattativa diretta sul MEPA di Consip
n. 5864095 in data 11/12/2025</t>
  </si>
  <si>
    <t>Determinazione n. 186 del 29/12/2025</t>
  </si>
  <si>
    <t>Affidamento interventi urgenti di manutenzione presso le stazioni di sollevamento presenti sul territorio comunale.</t>
  </si>
  <si>
    <t>Trattativa diretta sul MEPA di Consip
n. 5476328 in data 22/12/2025</t>
  </si>
  <si>
    <t>Determinazione n. 188 del 29/12/2025</t>
  </si>
  <si>
    <t>Proroga servizio di manutenzione ordinaria, gestione, conduzione, presa in carico degli impianti termici istallati negli immobili di proprietà del Comune ed assunzione ruolo di Terzo Responsabile per il periodo dal 01/01/2026 al 30/04/2026.</t>
  </si>
  <si>
    <t>Trattativa diretta sul MEPA di Consip
n. 5895572 in data 09/12/2025</t>
  </si>
  <si>
    <t>Determinazione n. 189 del 29/12/2025</t>
  </si>
  <si>
    <t>Lavori di manutenzione manto di copertura e lattoneria del palazzo comunale.</t>
  </si>
  <si>
    <t>Trattativa diretta sul MEPA di Consip
n. 5901176 in data 11/12/2025</t>
  </si>
  <si>
    <t>Determinazione n. 191 del 30/12/2025</t>
  </si>
  <si>
    <t xml:space="preserve">Lavori di ripristino pavimentazione sagrato ex chiesa di San Francesco d’Assisi (o Padri Minori Cappuccini). </t>
  </si>
  <si>
    <t>Trattativa diretta sul MEPA di Consip
n. 5931782 in data 18/12/2025</t>
  </si>
  <si>
    <t>Determinazione n. 192 del 30/12/2025</t>
  </si>
  <si>
    <t>Servizi di manutenzione automezzo di proprietà comunale Mitsubishi L200 targato BH180DF.</t>
  </si>
  <si>
    <t>Preventivo prot. n. 8811 in data 19/12/2025</t>
  </si>
  <si>
    <t>Attestazione di rinnovo periodico di conformità antincendio" ai sensi dell'art. 5 comma 1 del d.p.r. 01/08/2011, n. 151, relativa al campo sportivo comunale sito in via milite ignoto.</t>
  </si>
  <si>
    <t>Servizio di sostituzione strumentazione inail presso gli edifici di proprietá comunale</t>
  </si>
  <si>
    <t>Fornitura presidi antincendio presso il campo sportivo comunale sito in via milite ignoto.</t>
  </si>
  <si>
    <t xml:space="preserve">Fornitura franco destino di cloruro di sodio granulare e sfuso, per disgelo stradale. </t>
  </si>
  <si>
    <t xml:space="preserve">ABBONAMENTO TRIENNALE A BANCA DATI NORMATIVA "ONE PA START" GIURISPRUDENZA, LEGG, CODICI, PRASSI DAL 1/2/2025 AL 30/11/2028 </t>
  </si>
  <si>
    <t>6382/2025</t>
  </si>
  <si>
    <t xml:space="preserve">ACQUISTO  N.  10  PERSONAL  COMPUTER  PER  DOTAZIONE UFFICI COMUNALI   PER  PASSAGGIO  A  SISTEMA  OPERATIVO  MICROSOFT WINDOWS 11  </t>
  </si>
  <si>
    <t>4814/2025</t>
  </si>
  <si>
    <t>INTEGRAZIONE IMPEGNI DI SPESA PRESUNTA PER AFFIDAMENTI IN CONCESSIONE SERVIZIO ACCERTAMENTO E RISCOSSIONE CUP E SERVIZIO PUBBLICHE AFFISSIONI 2025 (DITTA ABACO SPA) E SERVIZIO RISCOSSIONE COATTIVAENTRATE TRIBUTARIE (DITTA STEP SRL)</t>
  </si>
  <si>
    <t>prev del 10/10/2025</t>
  </si>
  <si>
    <t xml:space="preserve">AFFIDAMENTO  SERVIZI  DI  REVISIONE ORDINARIA INVENTARIO AL 31/12/2025   E   DI   ELABORAZIONE  PROSPETTI  CONTABILITA' ECONOMICO PATRIMONIALE CONSUNTIVO 2025 </t>
  </si>
  <si>
    <t>6989/2025</t>
  </si>
  <si>
    <t xml:space="preserve">MISSIONE  1 COMPONENTE 1 - INVESTIMENTO 1.2 ABILITAZIONE AL CLOUD  PER  LE  PA  LOCALI  COMUNI  (LUGLIO 2025) - CUP. N. H21C25000060006 - CONFERMA AFFIDAMENTO PRESTAZIONI  </t>
  </si>
  <si>
    <t>820/2023</t>
  </si>
  <si>
    <t>1776/2023</t>
  </si>
  <si>
    <t>557/2023</t>
  </si>
  <si>
    <t>SERVIZIO DI ASSISTENZA SISTEMISTICA HARDWARE E SOFTWARE UFFICI COMUNALI ANNO 2026</t>
  </si>
  <si>
    <t>7210/2025</t>
  </si>
  <si>
    <t>ACQUISTO N. 5 LICENZE MICROSOFT OFFICE PRESSO DITTA IT MAINT SRL PER NUOVI PC IN DOTAZIONE AGLI UFFICI ED IMPEGNO SPESA PER CANONE ASSISTENZA CLIENTE ANNO 2026 DITTA SI.RE. INFORMATICA</t>
  </si>
  <si>
    <t>7122/2025</t>
  </si>
  <si>
    <t>ADESIONE PER L'ANNO 2026 AD ANCI, LEGA DEI COMUNI E ANUTEL - IMPEGNO QUOTE ASSOCIATIVE</t>
  </si>
  <si>
    <t>preventivo del 27/10/2025</t>
  </si>
  <si>
    <t>AFFIDAMENTO DEL SERVIZIO DI SUPPORTO AL R.U.P. PER L'AFFIDAMENTO IN CONCESSIONE DEL SERVIZIO DI ACCERTAMENTO E RISCOSSIONE DEL C.U.P. DI CUI AL C.819 LETT. B) DELLA LEGGE 160/2019 S.M.I. E DEL SERVIZIO DI PUBBLICHE AFFISSIONI - MEDIAGRAPHIC SRL</t>
  </si>
  <si>
    <t>7001/2025</t>
  </si>
  <si>
    <t>CONTRATTO  DI  SUPPORTO  ED  ASSISTENZA SOFTWARES IN USO AI SERVIZI  FINANZIARIO, SEGRETERIA E SERVIZI ALLA PERSONA PER IL TRIENNIO 2026/2028 E SERVIZIO DI CONSERVAZIONE 2026/2028 - AFFIDAMENTO</t>
  </si>
  <si>
    <t>7060/2025</t>
  </si>
  <si>
    <t>FORNITURA CENTRALINO TELEFONICO AFFIDAMENTO DITTA IL TELEFONO DI NOVI LIGURE</t>
  </si>
  <si>
    <t>6619/2025</t>
  </si>
  <si>
    <t>ACQUISTO ATTREZZATURA INFORMATICA PER UFFICI COMUNALI - AFFIDAMENTO DITTA IT MAINT  SRL</t>
  </si>
  <si>
    <t>7982/2025</t>
  </si>
  <si>
    <t xml:space="preserve">AVVISO PUBBLICO MISURA 1.3,1  PIATTAFORMA DIGITALE NAZIONALE DATI  - ANNCSU ARCHIVIO NAZIONALE NUMERI CIVICI STRADE URBANE </t>
  </si>
  <si>
    <t>6836/2025</t>
  </si>
  <si>
    <t xml:space="preserve">MISSIONE  1 COMPONENTE 1 - INVESTIMENTO 1.2 ABILITAZIONE AL CLOUD  PER  LE  PA  LOCALI  COMUNI  (LUGLIO 2025)  -  ACQUISTO ULTERIORI PACCHETTI DI ORE PER LA FORMAZIONE </t>
  </si>
  <si>
    <t>preventivo del 17/12/2025</t>
  </si>
  <si>
    <t>AFFIDAMENTO  PRESTAZIONI  DI SERVIZI IN MATERIA DI GESTIONE ECONOMICA,  PREVIDENZIALE,  ASSISTENZIALE  E  FISCALE DEGLI AMMINISTRATORI,  DEI  CONSIGLIERI  COMUNALI E DEL PERSONALE DIPENDENTE - ANNO 2026</t>
  </si>
  <si>
    <t>6221/2025</t>
  </si>
  <si>
    <t>POLIZZE ASSICURATIVE ANNO 2026</t>
  </si>
  <si>
    <t>prev del 19/12/2025</t>
  </si>
  <si>
    <t>AFFIDAMENTO IN CONCESSIONE SERVIZIO ACCERTAMENTO E RISCOSSIONE CANONE UNICO PATRIMONIALE DI CUI COMMA 819 Lett. B) LEGGE 160/2019 S.M.I.  - PROROGA A TUTTO 31/12/2026</t>
  </si>
  <si>
    <t>Affidamento in economia - Affidamento diretto-mepa</t>
  </si>
  <si>
    <t>PRESTAZIONE DI SERVIZIO IN MATERIA FISCALE ANNO 2026</t>
  </si>
  <si>
    <t>7359/2025</t>
  </si>
  <si>
    <t>Determinazione n. 48 del 03/10/2025</t>
  </si>
  <si>
    <t>Determinazione n. 50 del 07/10/2025</t>
  </si>
  <si>
    <t>Determinazione n. 51 del 10/10/2025</t>
  </si>
  <si>
    <t>Determinazione n. 54 del 16/10/2025</t>
  </si>
  <si>
    <t>Determinazione n. 55 del 18/10/2025</t>
  </si>
  <si>
    <t>Determinazione n. 58 del 24/10/2025</t>
  </si>
  <si>
    <t>Determinazione n. 53 del 14/10/2025</t>
  </si>
  <si>
    <t>Determinazione n. 59 del 27/10/2025</t>
  </si>
  <si>
    <t>Determinazione n. 60 del 31/10/2025</t>
  </si>
  <si>
    <t>Determinazione n. 62 del 20/11/2025</t>
  </si>
  <si>
    <t>Determinazione n. 64 del 05/12/2025</t>
  </si>
  <si>
    <t>Determinazione n. 65 del 05/12/2025</t>
  </si>
  <si>
    <t>Determinazione n. 66 del 10/12/2025</t>
  </si>
  <si>
    <t>Determinazione n. 67 del 17/12/2025</t>
  </si>
  <si>
    <t>Determinazione n. 68 del 19/12/2025</t>
  </si>
  <si>
    <t>Determinazione n. 69 del 19/12/2025</t>
  </si>
  <si>
    <t>Determinazione n. 70 del 19/12/2027</t>
  </si>
  <si>
    <t>Determinazione n. 71 del 19/12/2028</t>
  </si>
  <si>
    <t xml:space="preserve">INCARICO  A  STUDIO  LEGALE  PER  GESTIONE A FRONTE RICORSO PRESENTATO DALLA SOCIETA' IMMOBILIARE SANTALESSANDRO S.R.L. (PROT.  4068/2023)  AVVERSO  AVVISI  DI  ACCERTAMENTO IMU - ULTERIORE INTEGRAZIONE       </t>
  </si>
  <si>
    <t>1812 del 7/03/2025</t>
  </si>
  <si>
    <t xml:space="preserve">FORNITURA TONER PER STAMPANTE UFFICIO URBANISTICA          </t>
  </si>
  <si>
    <t>Preventivo del 28/07/2025</t>
  </si>
  <si>
    <t xml:space="preserve">NOLEGGIO QUINQUENNALE DI N. 4 APPARECCHIATURE MULTIFUNZIONE PER  UFFICI  COMUNALI  -  PERIODO  1/09/2025 - 31/08/2030 - AFFIDAMENTO </t>
  </si>
  <si>
    <t xml:space="preserve">RDO n. 5478228 </t>
  </si>
  <si>
    <t>5359/2025</t>
  </si>
  <si>
    <t xml:space="preserve">ABBONAMENTO    AL    SERVIZIO    OMNIA    EVOLUTIO    DELLA DELFINO&amp;PARTNERS SPA ANNO 2025-2026     </t>
  </si>
  <si>
    <t>Preventivo del 26/08/2025</t>
  </si>
  <si>
    <t xml:space="preserve">ACQUISTO MATERIALE DI CANCELLERIA PER SERVIZIO FINANZIARIO </t>
  </si>
  <si>
    <t>prot. 5951/2025</t>
  </si>
  <si>
    <t xml:space="preserve">AFFIDAMENTO  INCARICO  PRATICA COPERTURA INAIL - LAVORATORE DI PUBBLICA UTILITA' E.M. </t>
  </si>
  <si>
    <t>Preventivo del 02/09/2025</t>
  </si>
  <si>
    <t>Determinazione n. 32 del 10/07/2025</t>
  </si>
  <si>
    <t>Determinazione n. 35 del 28/07/2025</t>
  </si>
  <si>
    <t>Determinazione n. 36 del 28/07/2025</t>
  </si>
  <si>
    <t>Determinazione n. 39 del 26/08/2025</t>
  </si>
  <si>
    <t>Determinazione n. 41 del 28/08/2025</t>
  </si>
  <si>
    <t>Determinazione n. 43 del 02/09/2025</t>
  </si>
  <si>
    <t>Periodo dal 01/07/2025 al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</si>
</sst>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quot;€&quot;\ #,##0.00;[Red]\-&quot;€&quot;\ #,##0.00"/>
    <numFmt numFmtId="165" formatCode="&quot;€&quot;\ #,##0.00"/>
  </numFmts>
  <fonts count="30" x14ac:knownFonts="1">
    <font>
      <sz val="11"/>
      <color theme="1"/>
      <name val="Calibri"/>
      <family val="2"/>
      <scheme val="minor"/>
    </font>
    <font>
      <sz val="11"/>
      <color indexed="8"/>
      <name val="Calibri"/>
      <family val="2"/>
    </font>
    <font>
      <sz val="8"/>
      <name val="Calibri"/>
      <family val="2"/>
    </font>
    <font>
      <sz val="11"/>
      <color indexed="8"/>
      <name val="Arial"/>
      <family val="2"/>
    </font>
    <font>
      <b/>
      <sz val="12"/>
      <color indexed="8"/>
      <name val="Arial"/>
      <family val="2"/>
    </font>
    <font>
      <b/>
      <sz val="11"/>
      <color indexed="8"/>
      <name val="Arial"/>
      <family val="2"/>
    </font>
    <font>
      <sz val="11"/>
      <color theme="1"/>
      <name val="Calibri"/>
      <family val="2"/>
      <scheme val="minor"/>
    </font>
    <font>
      <sz val="11"/>
      <color theme="0"/>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3F3F7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rgb="FF9C0006"/>
      <name val="Calibri"/>
      <family val="2"/>
      <scheme val="minor"/>
    </font>
    <font>
      <sz val="11"/>
      <color rgb="FF006100"/>
      <name val="Calibri"/>
      <family val="2"/>
      <scheme val="minor"/>
    </font>
    <font>
      <sz val="11"/>
      <color theme="1"/>
      <name val="Arial"/>
      <family val="2"/>
    </font>
    <font>
      <sz val="11"/>
      <color rgb="FF000000"/>
      <name val="Arial"/>
      <family val="2"/>
    </font>
    <font>
      <sz val="11"/>
      <name val="Arial"/>
      <family val="2"/>
    </font>
    <font>
      <sz val="12"/>
      <color theme="1"/>
      <name val="Arial"/>
      <family val="2"/>
    </font>
    <font>
      <b/>
      <sz val="18"/>
      <color theme="3"/>
      <name val="Cambria"/>
      <family val="2"/>
      <scheme val="major"/>
    </font>
    <font>
      <sz val="10"/>
      <name val="Arial"/>
    </font>
    <font>
      <sz val="10"/>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C6EFCE"/>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s>
  <cellStyleXfs count="45">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20" borderId="4" applyNumberFormat="0" applyAlignment="0" applyProtection="0"/>
    <xf numFmtId="0" fontId="9" fillId="0" borderId="5" applyNumberFormat="0" applyFill="0" applyAlignment="0" applyProtection="0"/>
    <xf numFmtId="0" fontId="10" fillId="21" borderId="6" applyNumberFormat="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11" fillId="28" borderId="4" applyNumberFormat="0" applyAlignment="0" applyProtection="0"/>
    <xf numFmtId="0" fontId="12" fillId="29" borderId="0" applyNumberFormat="0" applyBorder="0" applyAlignment="0" applyProtection="0"/>
    <xf numFmtId="0" fontId="1" fillId="30" borderId="7" applyNumberFormat="0" applyFon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10" applyNumberFormat="0" applyFill="0" applyAlignment="0" applyProtection="0"/>
    <xf numFmtId="0" fontId="19" fillId="0" borderId="11" applyNumberFormat="0" applyFill="0" applyAlignment="0" applyProtection="0"/>
    <xf numFmtId="0" fontId="19" fillId="0" borderId="0" applyNumberFormat="0" applyFill="0" applyBorder="0" applyAlignment="0" applyProtection="0"/>
    <xf numFmtId="0" fontId="20" fillId="0" borderId="12" applyNumberFormat="0" applyFill="0" applyAlignment="0" applyProtection="0"/>
    <xf numFmtId="0" fontId="21" fillId="31" borderId="0" applyNumberFormat="0" applyBorder="0" applyAlignment="0" applyProtection="0"/>
    <xf numFmtId="0" fontId="22" fillId="32" borderId="0" applyNumberFormat="0" applyBorder="0" applyAlignment="0" applyProtection="0"/>
    <xf numFmtId="0" fontId="27" fillId="0" borderId="0" applyNumberFormat="0" applyFill="0" applyBorder="0" applyAlignment="0" applyProtection="0"/>
    <xf numFmtId="0" fontId="28" fillId="0" borderId="0"/>
    <xf numFmtId="0" fontId="29" fillId="0" borderId="0"/>
  </cellStyleXfs>
  <cellXfs count="51">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3" xfId="0" applyFont="1" applyBorder="1" applyAlignment="1">
      <alignment horizontal="center" vertical="center" wrapText="1"/>
    </xf>
    <xf numFmtId="0" fontId="4" fillId="0" borderId="0" xfId="0" applyFont="1" applyAlignment="1">
      <alignment horizontal="center" vertical="center" wrapText="1"/>
    </xf>
    <xf numFmtId="165" fontId="3" fillId="0" borderId="0" xfId="0" applyNumberFormat="1" applyFont="1" applyAlignment="1">
      <alignment horizontal="center" vertical="center" wrapText="1"/>
    </xf>
    <xf numFmtId="0" fontId="24" fillId="0" borderId="0" xfId="0" applyFont="1" applyAlignment="1">
      <alignment horizontal="center" vertical="center" wrapText="1"/>
    </xf>
    <xf numFmtId="0" fontId="5" fillId="0" borderId="0" xfId="0" applyFont="1" applyAlignment="1">
      <alignment horizontal="left"/>
    </xf>
    <xf numFmtId="165" fontId="3" fillId="0" borderId="0" xfId="0" applyNumberFormat="1" applyFont="1" applyAlignment="1">
      <alignment horizontal="center" vertical="center"/>
    </xf>
    <xf numFmtId="0" fontId="26" fillId="0" borderId="0" xfId="0" applyFont="1" applyAlignment="1">
      <alignment horizontal="center" vertical="center"/>
    </xf>
    <xf numFmtId="0" fontId="3" fillId="0" borderId="0" xfId="0" applyFont="1" applyAlignment="1">
      <alignment horizontal="left" vertical="center" wrapText="1"/>
    </xf>
    <xf numFmtId="165" fontId="3" fillId="0" borderId="3" xfId="0" applyNumberFormat="1" applyFont="1" applyBorder="1" applyAlignment="1">
      <alignment horizontal="center" vertical="center" wrapText="1"/>
    </xf>
    <xf numFmtId="0" fontId="23" fillId="0" borderId="3" xfId="0" applyFont="1" applyBorder="1" applyAlignment="1">
      <alignment horizontal="justify" vertical="center"/>
    </xf>
    <xf numFmtId="0" fontId="23" fillId="0" borderId="3" xfId="0" applyFont="1" applyBorder="1" applyAlignment="1">
      <alignment horizontal="center" vertical="center" wrapText="1"/>
    </xf>
    <xf numFmtId="0" fontId="3" fillId="0" borderId="3" xfId="0" applyFont="1" applyBorder="1" applyAlignment="1">
      <alignment horizontal="center" vertical="center" wrapText="1"/>
    </xf>
    <xf numFmtId="0" fontId="23" fillId="0" borderId="3" xfId="0" applyFont="1" applyBorder="1" applyAlignment="1">
      <alignment horizontal="justify" vertical="center" wrapText="1"/>
    </xf>
    <xf numFmtId="0" fontId="25" fillId="0" borderId="3" xfId="0" applyFont="1" applyBorder="1" applyAlignment="1">
      <alignment horizontal="center" vertical="center" wrapText="1"/>
    </xf>
    <xf numFmtId="165" fontId="25" fillId="0" borderId="3" xfId="0" applyNumberFormat="1" applyFont="1" applyBorder="1" applyAlignment="1">
      <alignment horizontal="center" vertical="center"/>
    </xf>
    <xf numFmtId="0" fontId="23" fillId="0" borderId="3" xfId="0" applyFont="1" applyBorder="1" applyAlignment="1">
      <alignment horizontal="center" vertical="center"/>
    </xf>
    <xf numFmtId="0" fontId="3" fillId="0" borderId="3" xfId="0" applyFont="1" applyBorder="1" applyAlignment="1">
      <alignment horizontal="justify" vertical="center" wrapText="1"/>
    </xf>
    <xf numFmtId="0" fontId="23" fillId="0" borderId="0" xfId="0" applyFont="1" applyAlignment="1">
      <alignment horizontal="justify" vertical="center"/>
    </xf>
    <xf numFmtId="4" fontId="23" fillId="0" borderId="3" xfId="0" applyNumberFormat="1" applyFont="1" applyBorder="1" applyAlignment="1">
      <alignment horizontal="justify" vertical="center"/>
    </xf>
    <xf numFmtId="164" fontId="3" fillId="0" borderId="3" xfId="0" applyNumberFormat="1" applyFont="1" applyBorder="1" applyAlignment="1">
      <alignment horizontal="center" vertical="center" wrapText="1"/>
    </xf>
    <xf numFmtId="0" fontId="3" fillId="0" borderId="3" xfId="0" applyFont="1" applyBorder="1" applyAlignment="1">
      <alignment vertical="center" wrapText="1"/>
    </xf>
    <xf numFmtId="0" fontId="25" fillId="0" borderId="3" xfId="0" applyFont="1" applyBorder="1" applyAlignment="1">
      <alignment vertical="center" wrapText="1"/>
    </xf>
    <xf numFmtId="0" fontId="3" fillId="0" borderId="2" xfId="0" applyFont="1" applyBorder="1" applyAlignment="1">
      <alignment vertical="center" wrapText="1"/>
    </xf>
    <xf numFmtId="164" fontId="3" fillId="0" borderId="2" xfId="0" applyNumberFormat="1" applyFont="1" applyBorder="1" applyAlignment="1">
      <alignment horizontal="center" vertical="center" wrapText="1"/>
    </xf>
    <xf numFmtId="0" fontId="3" fillId="0" borderId="0" xfId="0" applyFont="1" applyAlignment="1">
      <alignment vertical="center"/>
    </xf>
    <xf numFmtId="0" fontId="25" fillId="0" borderId="2" xfId="0" applyFont="1" applyBorder="1" applyAlignment="1">
      <alignment horizontal="center" vertical="center" wrapText="1"/>
    </xf>
    <xf numFmtId="0" fontId="23" fillId="0" borderId="0" xfId="0" applyFont="1" applyAlignment="1">
      <alignment horizontal="justify" vertical="center" wrapText="1"/>
    </xf>
    <xf numFmtId="0" fontId="28" fillId="0" borderId="0" xfId="43" applyAlignment="1" applyProtection="1">
      <alignment horizontal="justify" vertical="center" wrapText="1"/>
      <protection locked="0"/>
    </xf>
    <xf numFmtId="0" fontId="3" fillId="0" borderId="3" xfId="44" applyFont="1" applyBorder="1" applyAlignment="1">
      <alignment horizontal="center" vertical="center" wrapText="1"/>
    </xf>
    <xf numFmtId="0" fontId="5" fillId="0" borderId="3" xfId="0" applyFont="1" applyBorder="1" applyAlignment="1">
      <alignment horizontal="left" vertical="center" wrapText="1"/>
    </xf>
    <xf numFmtId="0" fontId="5" fillId="33" borderId="0" xfId="0" applyFont="1" applyFill="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left" vertical="center"/>
    </xf>
    <xf numFmtId="0" fontId="4" fillId="0" borderId="3" xfId="0" applyFont="1" applyBorder="1" applyAlignment="1">
      <alignment horizontal="left" vertical="center" wrapText="1"/>
    </xf>
    <xf numFmtId="44" fontId="23" fillId="0" borderId="3" xfId="0" applyNumberFormat="1" applyFont="1" applyBorder="1" applyAlignment="1">
      <alignment horizontal="center" vertical="center"/>
    </xf>
    <xf numFmtId="0" fontId="3" fillId="0" borderId="3" xfId="0" applyFont="1" applyBorder="1" applyAlignment="1">
      <alignment horizontal="center" vertical="center" wrapText="1"/>
    </xf>
    <xf numFmtId="0" fontId="23" fillId="0" borderId="3" xfId="0" applyFont="1" applyBorder="1" applyAlignment="1" applyProtection="1">
      <alignment horizontal="justify" vertical="center" wrapText="1"/>
      <protection locked="0"/>
    </xf>
    <xf numFmtId="165" fontId="25" fillId="0" borderId="3" xfId="44" applyNumberFormat="1" applyFont="1" applyBorder="1" applyAlignment="1">
      <alignment horizontal="center" vertical="center"/>
    </xf>
    <xf numFmtId="0" fontId="25" fillId="0" borderId="3" xfId="0" applyFont="1" applyBorder="1" applyAlignment="1">
      <alignment horizontal="center" vertical="center"/>
    </xf>
    <xf numFmtId="0" fontId="25" fillId="0" borderId="3" xfId="43" applyFont="1" applyBorder="1" applyAlignment="1" applyProtection="1">
      <alignment horizontal="justify" vertical="center" wrapText="1"/>
      <protection locked="0"/>
    </xf>
    <xf numFmtId="0" fontId="25" fillId="0" borderId="3" xfId="44" applyFont="1" applyBorder="1" applyAlignment="1">
      <alignment horizontal="center" vertical="center"/>
    </xf>
    <xf numFmtId="0" fontId="25" fillId="0" borderId="3" xfId="43" applyFont="1" applyBorder="1" applyAlignment="1" applyProtection="1">
      <alignment horizontal="justify" vertical="center" wrapText="1"/>
      <protection locked="0"/>
    </xf>
    <xf numFmtId="0" fontId="3" fillId="0" borderId="3" xfId="44" applyFont="1" applyBorder="1" applyAlignment="1">
      <alignment horizontal="center" vertical="center" wrapText="1"/>
    </xf>
    <xf numFmtId="49" fontId="23" fillId="0" borderId="3" xfId="0" applyNumberFormat="1" applyFont="1" applyBorder="1" applyAlignment="1">
      <alignment horizontal="justify" vertical="center" wrapText="1"/>
    </xf>
  </cellXfs>
  <cellStyles count="45">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rmale 2" xfId="43" xr:uid="{81D62B43-C654-4014-97A7-2C19B5E9AA8E}"/>
    <cellStyle name="Normale 3" xfId="44" xr:uid="{20148928-C583-4A2D-B343-C3CB5058777D}"/>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itolo 5" xfId="42" xr:uid="{F29E9E36-2559-4FA0-A552-16587E843807}"/>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73"/>
  <sheetViews>
    <sheetView tabSelected="1" topLeftCell="A158" zoomScaleNormal="100" workbookViewId="0">
      <selection activeCell="D169" sqref="D169"/>
    </sheetView>
  </sheetViews>
  <sheetFormatPr defaultRowHeight="14.25" x14ac:dyDescent="0.2"/>
  <cols>
    <col min="1" max="1" width="37.7109375" style="1" customWidth="1"/>
    <col min="2" max="2" width="34.140625" style="1" customWidth="1"/>
    <col min="3" max="3" width="26.5703125" style="1" customWidth="1"/>
    <col min="4" max="4" width="16.85546875" style="1" customWidth="1"/>
    <col min="5" max="5" width="38.85546875" style="1" customWidth="1"/>
    <col min="6" max="6" width="9.140625" style="2"/>
    <col min="7" max="16384" width="9.140625" style="3"/>
  </cols>
  <sheetData>
    <row r="1" spans="1:5" ht="50.25" customHeight="1" x14ac:dyDescent="0.2">
      <c r="A1" s="37" t="s">
        <v>6</v>
      </c>
      <c r="B1" s="37"/>
      <c r="C1" s="37"/>
      <c r="D1" s="37"/>
      <c r="E1" s="37"/>
    </row>
    <row r="3" spans="1:5" ht="15.75" x14ac:dyDescent="0.2">
      <c r="A3" s="38" t="s">
        <v>452</v>
      </c>
      <c r="B3" s="38"/>
      <c r="C3" s="38"/>
      <c r="D3" s="38"/>
      <c r="E3" s="38"/>
    </row>
    <row r="4" spans="1:5" ht="15.75" x14ac:dyDescent="0.2">
      <c r="A4" s="8"/>
      <c r="B4" s="8"/>
      <c r="C4" s="8"/>
      <c r="D4" s="8"/>
      <c r="E4" s="8"/>
    </row>
    <row r="5" spans="1:5" ht="15.75" x14ac:dyDescent="0.2">
      <c r="A5" s="40" t="s">
        <v>5</v>
      </c>
      <c r="B5" s="40"/>
      <c r="C5" s="40"/>
      <c r="D5" s="40"/>
      <c r="E5" s="40"/>
    </row>
    <row r="6" spans="1:5" ht="45" x14ac:dyDescent="0.2">
      <c r="A6" s="4" t="s">
        <v>4</v>
      </c>
      <c r="B6" s="5" t="s">
        <v>2</v>
      </c>
      <c r="C6" s="5" t="s">
        <v>0</v>
      </c>
      <c r="D6" s="5" t="s">
        <v>12</v>
      </c>
      <c r="E6" s="5" t="s">
        <v>3</v>
      </c>
    </row>
    <row r="7" spans="1:5" ht="57" x14ac:dyDescent="0.2">
      <c r="A7" s="18" t="s">
        <v>167</v>
      </c>
      <c r="B7" s="16" t="s">
        <v>168</v>
      </c>
      <c r="C7" s="18" t="s">
        <v>14</v>
      </c>
      <c r="D7" s="15">
        <v>4000</v>
      </c>
      <c r="E7" s="18" t="s">
        <v>169</v>
      </c>
    </row>
    <row r="8" spans="1:5" ht="71.25" x14ac:dyDescent="0.2">
      <c r="A8" s="18" t="s">
        <v>170</v>
      </c>
      <c r="B8" s="33" t="s">
        <v>171</v>
      </c>
      <c r="C8" s="18" t="s">
        <v>13</v>
      </c>
      <c r="D8" s="15">
        <v>760</v>
      </c>
      <c r="E8" s="18" t="s">
        <v>172</v>
      </c>
    </row>
    <row r="9" spans="1:5" ht="57" x14ac:dyDescent="0.2">
      <c r="A9" s="18" t="s">
        <v>173</v>
      </c>
      <c r="B9" s="16" t="s">
        <v>174</v>
      </c>
      <c r="C9" s="18" t="s">
        <v>14</v>
      </c>
      <c r="D9" s="15">
        <v>14850</v>
      </c>
      <c r="E9" s="18" t="s">
        <v>175</v>
      </c>
    </row>
    <row r="10" spans="1:5" ht="42.75" x14ac:dyDescent="0.2">
      <c r="A10" s="18" t="s">
        <v>176</v>
      </c>
      <c r="B10" s="16" t="s">
        <v>177</v>
      </c>
      <c r="C10" s="18" t="s">
        <v>178</v>
      </c>
      <c r="D10" s="15">
        <v>170638.88</v>
      </c>
      <c r="E10" s="18" t="s">
        <v>179</v>
      </c>
    </row>
    <row r="11" spans="1:5" ht="42.75" x14ac:dyDescent="0.2">
      <c r="A11" s="18" t="s">
        <v>180</v>
      </c>
      <c r="B11" s="16" t="s">
        <v>181</v>
      </c>
      <c r="C11" s="18" t="s">
        <v>13</v>
      </c>
      <c r="D11" s="15">
        <v>4800</v>
      </c>
      <c r="E11" s="18" t="s">
        <v>182</v>
      </c>
    </row>
    <row r="12" spans="1:5" ht="42.75" x14ac:dyDescent="0.2">
      <c r="A12" s="18" t="s">
        <v>183</v>
      </c>
      <c r="B12" s="16" t="s">
        <v>184</v>
      </c>
      <c r="C12" s="18" t="s">
        <v>13</v>
      </c>
      <c r="D12" s="15">
        <v>6599.84</v>
      </c>
      <c r="E12" s="18" t="s">
        <v>185</v>
      </c>
    </row>
    <row r="13" spans="1:5" ht="57" x14ac:dyDescent="0.2">
      <c r="A13" s="18" t="s">
        <v>186</v>
      </c>
      <c r="B13" s="16" t="s">
        <v>187</v>
      </c>
      <c r="C13" s="18" t="s">
        <v>14</v>
      </c>
      <c r="D13" s="15">
        <v>12580</v>
      </c>
      <c r="E13" s="18" t="s">
        <v>188</v>
      </c>
    </row>
    <row r="14" spans="1:5" ht="85.5" x14ac:dyDescent="0.2">
      <c r="A14" s="18" t="s">
        <v>189</v>
      </c>
      <c r="B14" s="16" t="s">
        <v>373</v>
      </c>
      <c r="C14" s="18" t="s">
        <v>13</v>
      </c>
      <c r="D14" s="15">
        <v>800</v>
      </c>
      <c r="E14" s="18" t="s">
        <v>190</v>
      </c>
    </row>
    <row r="15" spans="1:5" ht="71.25" x14ac:dyDescent="0.2">
      <c r="A15" s="18" t="s">
        <v>191</v>
      </c>
      <c r="B15" s="19" t="s">
        <v>192</v>
      </c>
      <c r="C15" s="18" t="s">
        <v>13</v>
      </c>
      <c r="D15" s="15">
        <v>1500</v>
      </c>
      <c r="E15" s="18" t="s">
        <v>193</v>
      </c>
    </row>
    <row r="16" spans="1:5" ht="42.75" x14ac:dyDescent="0.2">
      <c r="A16" s="18" t="s">
        <v>194</v>
      </c>
      <c r="B16" s="16" t="s">
        <v>374</v>
      </c>
      <c r="C16" s="18" t="s">
        <v>13</v>
      </c>
      <c r="D16" s="15">
        <v>4600</v>
      </c>
      <c r="E16" s="18" t="s">
        <v>195</v>
      </c>
    </row>
    <row r="17" spans="1:5" ht="57" x14ac:dyDescent="0.2">
      <c r="A17" s="18" t="s">
        <v>196</v>
      </c>
      <c r="B17" s="16" t="s">
        <v>197</v>
      </c>
      <c r="C17" s="18" t="s">
        <v>14</v>
      </c>
      <c r="D17" s="15">
        <v>2500</v>
      </c>
      <c r="E17" s="18" t="s">
        <v>198</v>
      </c>
    </row>
    <row r="18" spans="1:5" ht="71.25" x14ac:dyDescent="0.2">
      <c r="A18" s="18" t="s">
        <v>199</v>
      </c>
      <c r="B18" s="16" t="s">
        <v>200</v>
      </c>
      <c r="C18" s="18" t="s">
        <v>14</v>
      </c>
      <c r="D18" s="15">
        <v>20000</v>
      </c>
      <c r="E18" s="18" t="s">
        <v>201</v>
      </c>
    </row>
    <row r="19" spans="1:5" ht="42.75" x14ac:dyDescent="0.2">
      <c r="A19" s="18" t="s">
        <v>202</v>
      </c>
      <c r="B19" s="16" t="s">
        <v>375</v>
      </c>
      <c r="C19" s="18" t="s">
        <v>13</v>
      </c>
      <c r="D19" s="15">
        <v>1111</v>
      </c>
      <c r="E19" s="18" t="s">
        <v>203</v>
      </c>
    </row>
    <row r="20" spans="1:5" ht="71.25" x14ac:dyDescent="0.2">
      <c r="A20" s="18" t="s">
        <v>204</v>
      </c>
      <c r="B20" s="16" t="s">
        <v>205</v>
      </c>
      <c r="C20" s="18" t="s">
        <v>14</v>
      </c>
      <c r="D20" s="15">
        <v>1200</v>
      </c>
      <c r="E20" s="18" t="s">
        <v>206</v>
      </c>
    </row>
    <row r="21" spans="1:5" ht="71.25" x14ac:dyDescent="0.2">
      <c r="A21" s="18" t="s">
        <v>207</v>
      </c>
      <c r="B21" s="16" t="s">
        <v>208</v>
      </c>
      <c r="C21" s="18" t="s">
        <v>13</v>
      </c>
      <c r="D21" s="15">
        <v>700</v>
      </c>
      <c r="E21" s="18" t="s">
        <v>209</v>
      </c>
    </row>
    <row r="22" spans="1:5" ht="42.75" x14ac:dyDescent="0.2">
      <c r="A22" s="18" t="s">
        <v>210</v>
      </c>
      <c r="B22" s="16" t="s">
        <v>211</v>
      </c>
      <c r="C22" s="18" t="s">
        <v>14</v>
      </c>
      <c r="D22" s="15">
        <v>4040</v>
      </c>
      <c r="E22" s="18" t="s">
        <v>212</v>
      </c>
    </row>
    <row r="23" spans="1:5" ht="114" x14ac:dyDescent="0.2">
      <c r="A23" s="18" t="s">
        <v>213</v>
      </c>
      <c r="B23" s="16" t="s">
        <v>214</v>
      </c>
      <c r="C23" s="18" t="s">
        <v>14</v>
      </c>
      <c r="D23" s="15">
        <v>29339</v>
      </c>
      <c r="E23" s="18" t="s">
        <v>215</v>
      </c>
    </row>
    <row r="24" spans="1:5" ht="71.25" x14ac:dyDescent="0.2">
      <c r="A24" s="18" t="s">
        <v>216</v>
      </c>
      <c r="B24" s="16" t="s">
        <v>217</v>
      </c>
      <c r="C24" s="18" t="s">
        <v>13</v>
      </c>
      <c r="D24" s="15">
        <v>345</v>
      </c>
      <c r="E24" s="18" t="s">
        <v>218</v>
      </c>
    </row>
    <row r="25" spans="1:5" ht="57" x14ac:dyDescent="0.2">
      <c r="A25" s="18" t="s">
        <v>219</v>
      </c>
      <c r="B25" s="16" t="s">
        <v>220</v>
      </c>
      <c r="C25" s="18" t="s">
        <v>13</v>
      </c>
      <c r="D25" s="15">
        <v>520</v>
      </c>
      <c r="E25" s="18" t="s">
        <v>221</v>
      </c>
    </row>
    <row r="26" spans="1:5" ht="42.75" x14ac:dyDescent="0.2">
      <c r="A26" s="18" t="s">
        <v>222</v>
      </c>
      <c r="B26" s="16" t="s">
        <v>223</v>
      </c>
      <c r="C26" s="18" t="s">
        <v>14</v>
      </c>
      <c r="D26" s="15">
        <v>1002</v>
      </c>
      <c r="E26" s="18" t="s">
        <v>224</v>
      </c>
    </row>
    <row r="27" spans="1:5" ht="42.75" x14ac:dyDescent="0.2">
      <c r="A27" s="18" t="s">
        <v>225</v>
      </c>
      <c r="B27" s="16" t="s">
        <v>226</v>
      </c>
      <c r="C27" s="18" t="s">
        <v>14</v>
      </c>
      <c r="D27" s="15">
        <v>1850</v>
      </c>
      <c r="E27" s="18" t="s">
        <v>227</v>
      </c>
    </row>
    <row r="28" spans="1:5" ht="71.25" x14ac:dyDescent="0.2">
      <c r="A28" s="18" t="s">
        <v>228</v>
      </c>
      <c r="B28" s="25" t="s">
        <v>229</v>
      </c>
      <c r="C28" s="18" t="s">
        <v>230</v>
      </c>
      <c r="D28" s="15">
        <v>64754</v>
      </c>
      <c r="E28" s="18" t="s">
        <v>231</v>
      </c>
    </row>
    <row r="29" spans="1:5" ht="57" x14ac:dyDescent="0.2">
      <c r="A29" s="18" t="s">
        <v>232</v>
      </c>
      <c r="B29" s="16" t="s">
        <v>233</v>
      </c>
      <c r="C29" s="18" t="s">
        <v>14</v>
      </c>
      <c r="D29" s="15">
        <v>13665</v>
      </c>
      <c r="E29" s="20" t="s">
        <v>234</v>
      </c>
    </row>
    <row r="30" spans="1:5" ht="114" x14ac:dyDescent="0.2">
      <c r="A30" s="18" t="s">
        <v>235</v>
      </c>
      <c r="B30" s="16" t="s">
        <v>236</v>
      </c>
      <c r="C30" s="18" t="s">
        <v>15</v>
      </c>
      <c r="D30" s="15">
        <v>3500</v>
      </c>
      <c r="E30" s="18" t="s">
        <v>17</v>
      </c>
    </row>
    <row r="31" spans="1:5" ht="99.75" x14ac:dyDescent="0.2">
      <c r="A31" s="18" t="s">
        <v>237</v>
      </c>
      <c r="B31" s="16" t="s">
        <v>238</v>
      </c>
      <c r="C31" s="18" t="s">
        <v>15</v>
      </c>
      <c r="D31" s="15" t="s">
        <v>239</v>
      </c>
      <c r="E31" s="18" t="s">
        <v>240</v>
      </c>
    </row>
    <row r="32" spans="1:5" ht="71.25" x14ac:dyDescent="0.2">
      <c r="A32" s="18" t="s">
        <v>241</v>
      </c>
      <c r="B32" s="16" t="s">
        <v>242</v>
      </c>
      <c r="C32" s="18" t="s">
        <v>13</v>
      </c>
      <c r="D32" s="15">
        <v>4400</v>
      </c>
      <c r="E32" s="18" t="s">
        <v>243</v>
      </c>
    </row>
    <row r="33" spans="1:5" ht="42.75" x14ac:dyDescent="0.2">
      <c r="A33" s="18" t="s">
        <v>244</v>
      </c>
      <c r="B33" s="16" t="s">
        <v>181</v>
      </c>
      <c r="C33" s="18" t="s">
        <v>13</v>
      </c>
      <c r="D33" s="15">
        <v>400</v>
      </c>
      <c r="E33" s="18" t="s">
        <v>245</v>
      </c>
    </row>
    <row r="34" spans="1:5" ht="42.75" x14ac:dyDescent="0.2">
      <c r="A34" s="18" t="s">
        <v>246</v>
      </c>
      <c r="B34" s="16" t="s">
        <v>247</v>
      </c>
      <c r="C34" s="18" t="s">
        <v>13</v>
      </c>
      <c r="D34" s="15">
        <v>1645</v>
      </c>
      <c r="E34" s="18" t="s">
        <v>248</v>
      </c>
    </row>
    <row r="35" spans="1:5" ht="57" x14ac:dyDescent="0.2">
      <c r="A35" s="18" t="s">
        <v>249</v>
      </c>
      <c r="B35" s="16" t="s">
        <v>250</v>
      </c>
      <c r="C35" s="18" t="s">
        <v>230</v>
      </c>
      <c r="D35" s="15">
        <v>114754.1</v>
      </c>
      <c r="E35" s="18" t="s">
        <v>251</v>
      </c>
    </row>
    <row r="36" spans="1:5" ht="99.75" x14ac:dyDescent="0.2">
      <c r="A36" s="18" t="s">
        <v>252</v>
      </c>
      <c r="B36" s="16" t="s">
        <v>253</v>
      </c>
      <c r="C36" s="18" t="s">
        <v>13</v>
      </c>
      <c r="D36" s="15">
        <v>2500</v>
      </c>
      <c r="E36" s="18" t="s">
        <v>254</v>
      </c>
    </row>
    <row r="37" spans="1:5" ht="128.25" x14ac:dyDescent="0.2">
      <c r="A37" s="18" t="s">
        <v>255</v>
      </c>
      <c r="B37" s="16" t="s">
        <v>256</v>
      </c>
      <c r="C37" s="18" t="s">
        <v>14</v>
      </c>
      <c r="D37" s="15">
        <v>3460</v>
      </c>
      <c r="E37" s="18" t="s">
        <v>257</v>
      </c>
    </row>
    <row r="38" spans="1:5" ht="42.75" x14ac:dyDescent="0.2">
      <c r="A38" s="18" t="s">
        <v>258</v>
      </c>
      <c r="B38" s="16" t="s">
        <v>259</v>
      </c>
      <c r="C38" s="18" t="s">
        <v>13</v>
      </c>
      <c r="D38" s="15">
        <v>3650</v>
      </c>
      <c r="E38" s="18" t="s">
        <v>260</v>
      </c>
    </row>
    <row r="39" spans="1:5" ht="42.75" x14ac:dyDescent="0.2">
      <c r="A39" s="18" t="s">
        <v>261</v>
      </c>
      <c r="B39" s="16" t="s">
        <v>262</v>
      </c>
      <c r="C39" s="18" t="s">
        <v>13</v>
      </c>
      <c r="D39" s="15">
        <v>350</v>
      </c>
      <c r="E39" s="18" t="s">
        <v>263</v>
      </c>
    </row>
    <row r="40" spans="1:5" ht="42.75" x14ac:dyDescent="0.2">
      <c r="A40" s="18" t="s">
        <v>264</v>
      </c>
      <c r="B40" s="16" t="s">
        <v>265</v>
      </c>
      <c r="C40" s="18" t="s">
        <v>14</v>
      </c>
      <c r="D40" s="15">
        <v>1200</v>
      </c>
      <c r="E40" s="18" t="s">
        <v>266</v>
      </c>
    </row>
    <row r="41" spans="1:5" ht="42.75" x14ac:dyDescent="0.2">
      <c r="A41" s="18" t="s">
        <v>267</v>
      </c>
      <c r="B41" s="16" t="s">
        <v>268</v>
      </c>
      <c r="C41" s="18" t="s">
        <v>14</v>
      </c>
      <c r="D41" s="15">
        <v>570</v>
      </c>
      <c r="E41" s="18" t="s">
        <v>269</v>
      </c>
    </row>
    <row r="42" spans="1:5" ht="57" x14ac:dyDescent="0.2">
      <c r="A42" s="18" t="s">
        <v>270</v>
      </c>
      <c r="B42" s="16" t="s">
        <v>271</v>
      </c>
      <c r="C42" s="18" t="s">
        <v>13</v>
      </c>
      <c r="D42" s="15">
        <v>3257.96</v>
      </c>
      <c r="E42" s="18" t="s">
        <v>272</v>
      </c>
    </row>
    <row r="43" spans="1:5" ht="42.75" x14ac:dyDescent="0.2">
      <c r="A43" s="18" t="s">
        <v>273</v>
      </c>
      <c r="B43" s="16" t="s">
        <v>18</v>
      </c>
      <c r="C43" s="18" t="s">
        <v>14</v>
      </c>
      <c r="D43" s="15">
        <v>3000</v>
      </c>
      <c r="E43" s="18" t="s">
        <v>274</v>
      </c>
    </row>
    <row r="44" spans="1:5" ht="42.75" x14ac:dyDescent="0.2">
      <c r="A44" s="18" t="s">
        <v>275</v>
      </c>
      <c r="B44" s="16" t="s">
        <v>276</v>
      </c>
      <c r="C44" s="18" t="s">
        <v>13</v>
      </c>
      <c r="D44" s="15">
        <v>77000</v>
      </c>
      <c r="E44" s="18" t="s">
        <v>277</v>
      </c>
    </row>
    <row r="45" spans="1:5" ht="85.5" x14ac:dyDescent="0.2">
      <c r="A45" s="18" t="s">
        <v>278</v>
      </c>
      <c r="B45" s="16" t="s">
        <v>279</v>
      </c>
      <c r="C45" s="18" t="s">
        <v>280</v>
      </c>
      <c r="D45" s="15">
        <v>690</v>
      </c>
      <c r="E45" s="18" t="s">
        <v>281</v>
      </c>
    </row>
    <row r="46" spans="1:5" ht="42.75" x14ac:dyDescent="0.2">
      <c r="A46" s="18" t="s">
        <v>282</v>
      </c>
      <c r="B46" s="16" t="s">
        <v>283</v>
      </c>
      <c r="C46" s="18" t="s">
        <v>13</v>
      </c>
      <c r="D46" s="15">
        <v>101.4</v>
      </c>
      <c r="E46" s="18" t="s">
        <v>284</v>
      </c>
    </row>
    <row r="47" spans="1:5" ht="57" x14ac:dyDescent="0.2">
      <c r="A47" s="18" t="s">
        <v>285</v>
      </c>
      <c r="B47" s="16" t="s">
        <v>286</v>
      </c>
      <c r="C47" s="18" t="s">
        <v>14</v>
      </c>
      <c r="D47" s="15">
        <v>154000.73000000001</v>
      </c>
      <c r="E47" s="18" t="s">
        <v>287</v>
      </c>
    </row>
    <row r="48" spans="1:5" ht="71.25" x14ac:dyDescent="0.2">
      <c r="A48" s="18" t="s">
        <v>288</v>
      </c>
      <c r="B48" s="16" t="s">
        <v>289</v>
      </c>
      <c r="C48" s="18" t="s">
        <v>13</v>
      </c>
      <c r="D48" s="15">
        <v>15200</v>
      </c>
      <c r="E48" s="18" t="s">
        <v>290</v>
      </c>
    </row>
    <row r="49" spans="1:5" ht="57" x14ac:dyDescent="0.2">
      <c r="A49" s="18" t="s">
        <v>291</v>
      </c>
      <c r="B49" s="16" t="s">
        <v>292</v>
      </c>
      <c r="C49" s="18" t="s">
        <v>14</v>
      </c>
      <c r="D49" s="15">
        <v>1600</v>
      </c>
      <c r="E49" s="18" t="s">
        <v>293</v>
      </c>
    </row>
    <row r="50" spans="1:5" ht="71.25" x14ac:dyDescent="0.2">
      <c r="A50" s="18" t="s">
        <v>294</v>
      </c>
      <c r="B50" s="16" t="s">
        <v>295</v>
      </c>
      <c r="C50" s="18" t="s">
        <v>13</v>
      </c>
      <c r="D50" s="15">
        <v>26016.39</v>
      </c>
      <c r="E50" s="18" t="s">
        <v>296</v>
      </c>
    </row>
    <row r="51" spans="1:5" ht="71.25" x14ac:dyDescent="0.2">
      <c r="A51" s="18" t="s">
        <v>297</v>
      </c>
      <c r="B51" s="16" t="s">
        <v>298</v>
      </c>
      <c r="C51" s="18" t="s">
        <v>14</v>
      </c>
      <c r="D51" s="15">
        <v>3250</v>
      </c>
      <c r="E51" s="18" t="s">
        <v>299</v>
      </c>
    </row>
    <row r="52" spans="1:5" ht="42.75" x14ac:dyDescent="0.2">
      <c r="A52" s="18" t="s">
        <v>300</v>
      </c>
      <c r="B52" s="16" t="s">
        <v>16</v>
      </c>
      <c r="C52" s="18" t="s">
        <v>13</v>
      </c>
      <c r="D52" s="15">
        <v>1080</v>
      </c>
      <c r="E52" s="18" t="s">
        <v>301</v>
      </c>
    </row>
    <row r="53" spans="1:5" ht="71.25" x14ac:dyDescent="0.2">
      <c r="A53" s="18" t="s">
        <v>302</v>
      </c>
      <c r="B53" s="16" t="s">
        <v>303</v>
      </c>
      <c r="C53" s="18" t="s">
        <v>13</v>
      </c>
      <c r="D53" s="15">
        <v>701.85</v>
      </c>
      <c r="E53" s="18" t="s">
        <v>304</v>
      </c>
    </row>
    <row r="54" spans="1:5" ht="42.75" x14ac:dyDescent="0.2">
      <c r="A54" s="18" t="s">
        <v>305</v>
      </c>
      <c r="B54" s="16" t="s">
        <v>306</v>
      </c>
      <c r="C54" s="18" t="s">
        <v>13</v>
      </c>
      <c r="D54" s="15">
        <v>2468</v>
      </c>
      <c r="E54" s="18" t="s">
        <v>307</v>
      </c>
    </row>
    <row r="55" spans="1:5" ht="42.75" x14ac:dyDescent="0.2">
      <c r="A55" s="18" t="s">
        <v>308</v>
      </c>
      <c r="B55" s="16" t="s">
        <v>309</v>
      </c>
      <c r="C55" s="18" t="s">
        <v>13</v>
      </c>
      <c r="D55" s="15">
        <v>4500</v>
      </c>
      <c r="E55" s="18" t="s">
        <v>310</v>
      </c>
    </row>
    <row r="56" spans="1:5" ht="42.75" x14ac:dyDescent="0.2">
      <c r="A56" s="18" t="s">
        <v>311</v>
      </c>
      <c r="B56" s="16" t="s">
        <v>376</v>
      </c>
      <c r="C56" s="18" t="s">
        <v>13</v>
      </c>
      <c r="D56" s="15">
        <v>2205</v>
      </c>
      <c r="E56" s="18" t="s">
        <v>312</v>
      </c>
    </row>
    <row r="57" spans="1:5" ht="42.75" x14ac:dyDescent="0.2">
      <c r="A57" s="18" t="s">
        <v>313</v>
      </c>
      <c r="B57" s="16" t="s">
        <v>314</v>
      </c>
      <c r="C57" s="18" t="s">
        <v>14</v>
      </c>
      <c r="D57" s="15">
        <v>40900</v>
      </c>
      <c r="E57" s="18" t="s">
        <v>315</v>
      </c>
    </row>
    <row r="58" spans="1:5" ht="42.75" x14ac:dyDescent="0.2">
      <c r="A58" s="18" t="s">
        <v>316</v>
      </c>
      <c r="B58" s="16" t="s">
        <v>317</v>
      </c>
      <c r="C58" s="18" t="s">
        <v>13</v>
      </c>
      <c r="D58" s="15">
        <v>1939</v>
      </c>
      <c r="E58" s="18" t="s">
        <v>318</v>
      </c>
    </row>
    <row r="59" spans="1:5" ht="99.75" x14ac:dyDescent="0.2">
      <c r="A59" s="18" t="s">
        <v>319</v>
      </c>
      <c r="B59" s="16" t="s">
        <v>320</v>
      </c>
      <c r="C59" s="18" t="s">
        <v>13</v>
      </c>
      <c r="D59" s="15">
        <v>2500</v>
      </c>
      <c r="E59" s="18" t="s">
        <v>321</v>
      </c>
    </row>
    <row r="60" spans="1:5" ht="114" x14ac:dyDescent="0.2">
      <c r="A60" s="18" t="s">
        <v>322</v>
      </c>
      <c r="B60" s="16" t="s">
        <v>323</v>
      </c>
      <c r="C60" s="18" t="s">
        <v>13</v>
      </c>
      <c r="D60" s="15">
        <v>8888.7999999999993</v>
      </c>
      <c r="E60" s="18" t="s">
        <v>324</v>
      </c>
    </row>
    <row r="61" spans="1:5" ht="99.75" x14ac:dyDescent="0.2">
      <c r="A61" s="18" t="s">
        <v>325</v>
      </c>
      <c r="B61" s="16" t="s">
        <v>326</v>
      </c>
      <c r="C61" s="18" t="s">
        <v>13</v>
      </c>
      <c r="D61" s="15">
        <v>13000</v>
      </c>
      <c r="E61" s="18" t="s">
        <v>327</v>
      </c>
    </row>
    <row r="62" spans="1:5" ht="128.25" x14ac:dyDescent="0.2">
      <c r="A62" s="18" t="s">
        <v>328</v>
      </c>
      <c r="B62" s="16" t="s">
        <v>329</v>
      </c>
      <c r="C62" s="18" t="s">
        <v>13</v>
      </c>
      <c r="D62" s="15">
        <v>4500</v>
      </c>
      <c r="E62" s="18" t="s">
        <v>330</v>
      </c>
    </row>
    <row r="63" spans="1:5" ht="57" x14ac:dyDescent="0.2">
      <c r="A63" s="18" t="s">
        <v>331</v>
      </c>
      <c r="B63" s="16" t="s">
        <v>332</v>
      </c>
      <c r="C63" s="18" t="s">
        <v>14</v>
      </c>
      <c r="D63" s="15">
        <v>11200</v>
      </c>
      <c r="E63" s="18" t="s">
        <v>333</v>
      </c>
    </row>
    <row r="64" spans="1:5" ht="42.75" x14ac:dyDescent="0.2">
      <c r="A64" s="18" t="s">
        <v>334</v>
      </c>
      <c r="B64" s="16" t="s">
        <v>335</v>
      </c>
      <c r="C64" s="18" t="s">
        <v>13</v>
      </c>
      <c r="D64" s="15">
        <v>108086.23</v>
      </c>
      <c r="E64" s="18" t="s">
        <v>336</v>
      </c>
    </row>
    <row r="65" spans="1:5" ht="42.75" x14ac:dyDescent="0.2">
      <c r="A65" s="18" t="s">
        <v>337</v>
      </c>
      <c r="B65" s="16" t="s">
        <v>338</v>
      </c>
      <c r="C65" s="18" t="s">
        <v>13</v>
      </c>
      <c r="D65" s="15">
        <v>16222.12</v>
      </c>
      <c r="E65" s="18" t="s">
        <v>339</v>
      </c>
    </row>
    <row r="66" spans="1:5" ht="42.75" x14ac:dyDescent="0.2">
      <c r="A66" s="18" t="s">
        <v>340</v>
      </c>
      <c r="B66" s="16" t="s">
        <v>341</v>
      </c>
      <c r="C66" s="18" t="s">
        <v>13</v>
      </c>
      <c r="D66" s="15">
        <v>12806.4</v>
      </c>
      <c r="E66" s="18" t="s">
        <v>342</v>
      </c>
    </row>
    <row r="67" spans="1:5" ht="71.25" x14ac:dyDescent="0.2">
      <c r="A67" s="18" t="s">
        <v>343</v>
      </c>
      <c r="B67" s="16" t="s">
        <v>344</v>
      </c>
      <c r="C67" s="18" t="s">
        <v>13</v>
      </c>
      <c r="D67" s="15">
        <v>790</v>
      </c>
      <c r="E67" s="18" t="s">
        <v>345</v>
      </c>
    </row>
    <row r="68" spans="1:5" ht="42.75" x14ac:dyDescent="0.2">
      <c r="A68" s="18" t="s">
        <v>346</v>
      </c>
      <c r="B68" s="16" t="s">
        <v>347</v>
      </c>
      <c r="C68" s="18" t="s">
        <v>13</v>
      </c>
      <c r="D68" s="15">
        <v>418.25</v>
      </c>
      <c r="E68" s="18" t="s">
        <v>348</v>
      </c>
    </row>
    <row r="69" spans="1:5" ht="42.75" x14ac:dyDescent="0.2">
      <c r="A69" s="18" t="s">
        <v>349</v>
      </c>
      <c r="B69" s="16" t="s">
        <v>350</v>
      </c>
      <c r="C69" s="18" t="s">
        <v>13</v>
      </c>
      <c r="D69" s="15">
        <v>32750</v>
      </c>
      <c r="E69" s="18" t="s">
        <v>351</v>
      </c>
    </row>
    <row r="70" spans="1:5" ht="57" x14ac:dyDescent="0.2">
      <c r="A70" s="18" t="s">
        <v>352</v>
      </c>
      <c r="B70" s="16" t="s">
        <v>353</v>
      </c>
      <c r="C70" s="18" t="s">
        <v>14</v>
      </c>
      <c r="D70" s="15">
        <v>15714.84</v>
      </c>
      <c r="E70" s="18" t="s">
        <v>354</v>
      </c>
    </row>
    <row r="71" spans="1:5" ht="114" x14ac:dyDescent="0.2">
      <c r="A71" s="18" t="s">
        <v>355</v>
      </c>
      <c r="B71" s="16" t="s">
        <v>356</v>
      </c>
      <c r="C71" s="18" t="s">
        <v>13</v>
      </c>
      <c r="D71" s="15">
        <v>2600</v>
      </c>
      <c r="E71" s="18" t="s">
        <v>357</v>
      </c>
    </row>
    <row r="72" spans="1:5" ht="57" x14ac:dyDescent="0.2">
      <c r="A72" s="18" t="s">
        <v>358</v>
      </c>
      <c r="B72" s="16" t="s">
        <v>359</v>
      </c>
      <c r="C72" s="18" t="s">
        <v>13</v>
      </c>
      <c r="D72" s="15">
        <v>23360.5</v>
      </c>
      <c r="E72" s="18" t="s">
        <v>360</v>
      </c>
    </row>
    <row r="73" spans="1:5" ht="114" x14ac:dyDescent="0.2">
      <c r="A73" s="18" t="s">
        <v>361</v>
      </c>
      <c r="B73" s="16" t="s">
        <v>362</v>
      </c>
      <c r="C73" s="18" t="s">
        <v>13</v>
      </c>
      <c r="D73" s="15">
        <v>1450</v>
      </c>
      <c r="E73" s="18" t="s">
        <v>363</v>
      </c>
    </row>
    <row r="74" spans="1:5" ht="42.75" x14ac:dyDescent="0.2">
      <c r="A74" s="18" t="s">
        <v>364</v>
      </c>
      <c r="B74" s="16" t="s">
        <v>365</v>
      </c>
      <c r="C74" s="18" t="s">
        <v>14</v>
      </c>
      <c r="D74" s="15">
        <v>29000</v>
      </c>
      <c r="E74" s="18" t="s">
        <v>366</v>
      </c>
    </row>
    <row r="75" spans="1:5" ht="57" x14ac:dyDescent="0.2">
      <c r="A75" s="18" t="s">
        <v>367</v>
      </c>
      <c r="B75" s="16" t="s">
        <v>368</v>
      </c>
      <c r="C75" s="18" t="s">
        <v>14</v>
      </c>
      <c r="D75" s="15">
        <v>9700</v>
      </c>
      <c r="E75" s="18" t="s">
        <v>369</v>
      </c>
    </row>
    <row r="76" spans="1:5" ht="42.75" x14ac:dyDescent="0.2">
      <c r="A76" s="18" t="s">
        <v>370</v>
      </c>
      <c r="B76" s="16" t="s">
        <v>371</v>
      </c>
      <c r="C76" s="18" t="s">
        <v>13</v>
      </c>
      <c r="D76" s="15">
        <v>286.89</v>
      </c>
      <c r="E76" s="18" t="s">
        <v>372</v>
      </c>
    </row>
    <row r="77" spans="1:5" x14ac:dyDescent="0.2">
      <c r="B77" s="24"/>
      <c r="D77" s="9"/>
    </row>
    <row r="78" spans="1:5" ht="15.75" x14ac:dyDescent="0.2">
      <c r="A78" s="8"/>
      <c r="B78" s="8"/>
      <c r="C78" s="8"/>
      <c r="D78" s="8"/>
      <c r="E78" s="8"/>
    </row>
    <row r="79" spans="1:5" ht="15.75" hidden="1" x14ac:dyDescent="0.2">
      <c r="A79" s="8"/>
      <c r="B79" s="8"/>
      <c r="C79" s="8"/>
      <c r="D79" s="8"/>
      <c r="E79" s="8"/>
    </row>
    <row r="80" spans="1:5" ht="15.75" hidden="1" customHeight="1" x14ac:dyDescent="0.2">
      <c r="A80" s="39" t="s">
        <v>5</v>
      </c>
      <c r="B80" s="39"/>
      <c r="C80" s="39"/>
      <c r="D80" s="39"/>
      <c r="E80" s="39"/>
    </row>
    <row r="81" spans="1:5" ht="63" hidden="1" customHeight="1" x14ac:dyDescent="0.2">
      <c r="A81" s="4" t="s">
        <v>4</v>
      </c>
      <c r="B81" s="5" t="s">
        <v>2</v>
      </c>
      <c r="C81" s="5" t="s">
        <v>0</v>
      </c>
      <c r="D81" s="5" t="s">
        <v>1</v>
      </c>
      <c r="E81" s="5" t="s">
        <v>3</v>
      </c>
    </row>
    <row r="82" spans="1:5" hidden="1" x14ac:dyDescent="0.2">
      <c r="A82" s="18"/>
      <c r="B82" s="16"/>
      <c r="C82" s="18"/>
      <c r="D82" s="15"/>
      <c r="E82" s="18"/>
    </row>
    <row r="83" spans="1:5" hidden="1" x14ac:dyDescent="0.2">
      <c r="D83" s="12"/>
    </row>
    <row r="84" spans="1:5" hidden="1" x14ac:dyDescent="0.2"/>
    <row r="85" spans="1:5" ht="15" x14ac:dyDescent="0.2">
      <c r="A85" s="36" t="s">
        <v>7</v>
      </c>
      <c r="B85" s="36"/>
      <c r="C85" s="36"/>
      <c r="D85" s="36"/>
      <c r="E85" s="36"/>
    </row>
    <row r="86" spans="1:5" ht="63" customHeight="1" x14ac:dyDescent="0.2">
      <c r="A86" s="7" t="s">
        <v>4</v>
      </c>
      <c r="B86" s="7" t="s">
        <v>2</v>
      </c>
      <c r="C86" s="7" t="s">
        <v>0</v>
      </c>
      <c r="D86" s="7" t="s">
        <v>1</v>
      </c>
      <c r="E86" s="7" t="s">
        <v>3</v>
      </c>
    </row>
    <row r="87" spans="1:5" ht="114" x14ac:dyDescent="0.2">
      <c r="A87" s="18" t="s">
        <v>446</v>
      </c>
      <c r="B87" s="43" t="s">
        <v>433</v>
      </c>
      <c r="C87" s="18" t="s">
        <v>10</v>
      </c>
      <c r="D87" s="44">
        <v>1400</v>
      </c>
      <c r="E87" s="41" t="s">
        <v>434</v>
      </c>
    </row>
    <row r="88" spans="1:5" ht="63" customHeight="1" x14ac:dyDescent="0.2">
      <c r="A88" s="18" t="s">
        <v>447</v>
      </c>
      <c r="B88" s="43" t="s">
        <v>435</v>
      </c>
      <c r="C88" s="18" t="s">
        <v>10</v>
      </c>
      <c r="D88" s="44">
        <f>185.44/1.22</f>
        <v>152</v>
      </c>
      <c r="E88" s="45" t="s">
        <v>436</v>
      </c>
    </row>
    <row r="89" spans="1:5" ht="63" customHeight="1" x14ac:dyDescent="0.2">
      <c r="A89" s="18" t="s">
        <v>448</v>
      </c>
      <c r="B89" s="43" t="s">
        <v>437</v>
      </c>
      <c r="C89" s="18" t="s">
        <v>438</v>
      </c>
      <c r="D89" s="44">
        <f>17500/1.22</f>
        <v>14344.262295081968</v>
      </c>
      <c r="E89" s="22" t="s">
        <v>439</v>
      </c>
    </row>
    <row r="90" spans="1:5" ht="63" customHeight="1" x14ac:dyDescent="0.2">
      <c r="A90" s="18" t="s">
        <v>449</v>
      </c>
      <c r="B90" s="43" t="s">
        <v>440</v>
      </c>
      <c r="C90" s="18" t="s">
        <v>10</v>
      </c>
      <c r="D90" s="44">
        <v>671</v>
      </c>
      <c r="E90" s="45" t="s">
        <v>441</v>
      </c>
    </row>
    <row r="91" spans="1:5" ht="63" customHeight="1" x14ac:dyDescent="0.2">
      <c r="A91" s="18" t="s">
        <v>450</v>
      </c>
      <c r="B91" s="43" t="s">
        <v>442</v>
      </c>
      <c r="C91" s="18" t="s">
        <v>10</v>
      </c>
      <c r="D91" s="44">
        <v>365.42</v>
      </c>
      <c r="E91" s="22" t="s">
        <v>443</v>
      </c>
    </row>
    <row r="92" spans="1:5" ht="63" customHeight="1" x14ac:dyDescent="0.2">
      <c r="A92" s="18" t="s">
        <v>451</v>
      </c>
      <c r="B92" s="43" t="s">
        <v>444</v>
      </c>
      <c r="C92" s="18" t="s">
        <v>10</v>
      </c>
      <c r="D92" s="44">
        <v>21</v>
      </c>
      <c r="E92" s="45" t="s">
        <v>445</v>
      </c>
    </row>
    <row r="93" spans="1:5" ht="71.25" x14ac:dyDescent="0.2">
      <c r="A93" s="18" t="s">
        <v>415</v>
      </c>
      <c r="B93" s="46" t="s">
        <v>377</v>
      </c>
      <c r="C93" s="35" t="s">
        <v>10</v>
      </c>
      <c r="D93" s="44">
        <v>610</v>
      </c>
      <c r="E93" s="47" t="s">
        <v>378</v>
      </c>
    </row>
    <row r="94" spans="1:5" ht="85.5" x14ac:dyDescent="0.2">
      <c r="A94" s="18" t="s">
        <v>416</v>
      </c>
      <c r="B94" s="46" t="s">
        <v>379</v>
      </c>
      <c r="C94" s="35" t="s">
        <v>10</v>
      </c>
      <c r="D94" s="44">
        <v>6000</v>
      </c>
      <c r="E94" s="47" t="s">
        <v>380</v>
      </c>
    </row>
    <row r="95" spans="1:5" ht="142.5" x14ac:dyDescent="0.2">
      <c r="A95" s="18" t="s">
        <v>417</v>
      </c>
      <c r="B95" s="46" t="s">
        <v>381</v>
      </c>
      <c r="C95" s="35" t="s">
        <v>10</v>
      </c>
      <c r="D95" s="44">
        <v>3900</v>
      </c>
      <c r="E95" s="47" t="s">
        <v>382</v>
      </c>
    </row>
    <row r="96" spans="1:5" ht="99.75" x14ac:dyDescent="0.2">
      <c r="A96" s="27" t="s">
        <v>421</v>
      </c>
      <c r="B96" s="46" t="s">
        <v>383</v>
      </c>
      <c r="C96" s="35" t="s">
        <v>10</v>
      </c>
      <c r="D96" s="44">
        <v>2730</v>
      </c>
      <c r="E96" s="47" t="s">
        <v>384</v>
      </c>
    </row>
    <row r="97" spans="1:5" ht="76.5" customHeight="1" x14ac:dyDescent="0.2">
      <c r="A97" s="42" t="s">
        <v>418</v>
      </c>
      <c r="B97" s="48" t="s">
        <v>385</v>
      </c>
      <c r="C97" s="49" t="s">
        <v>10</v>
      </c>
      <c r="D97" s="44">
        <v>6300</v>
      </c>
      <c r="E97" s="47" t="s">
        <v>386</v>
      </c>
    </row>
    <row r="98" spans="1:5" ht="76.5" customHeight="1" x14ac:dyDescent="0.2">
      <c r="A98" s="42"/>
      <c r="B98" s="48"/>
      <c r="C98" s="49"/>
      <c r="D98" s="44">
        <v>4900</v>
      </c>
      <c r="E98" s="47" t="s">
        <v>387</v>
      </c>
    </row>
    <row r="99" spans="1:5" ht="76.5" customHeight="1" x14ac:dyDescent="0.2">
      <c r="A99" s="42"/>
      <c r="B99" s="48"/>
      <c r="C99" s="49"/>
      <c r="D99" s="44">
        <v>3000</v>
      </c>
      <c r="E99" s="47" t="s">
        <v>388</v>
      </c>
    </row>
    <row r="100" spans="1:5" ht="57" x14ac:dyDescent="0.2">
      <c r="A100" s="18" t="s">
        <v>419</v>
      </c>
      <c r="B100" s="46" t="s">
        <v>389</v>
      </c>
      <c r="C100" s="35" t="s">
        <v>10</v>
      </c>
      <c r="D100" s="44">
        <v>775</v>
      </c>
      <c r="E100" s="47" t="s">
        <v>390</v>
      </c>
    </row>
    <row r="101" spans="1:5" ht="89.25" customHeight="1" x14ac:dyDescent="0.2">
      <c r="A101" s="18" t="s">
        <v>420</v>
      </c>
      <c r="B101" s="46" t="s">
        <v>391</v>
      </c>
      <c r="C101" s="35" t="s">
        <v>10</v>
      </c>
      <c r="D101" s="44">
        <v>1505</v>
      </c>
      <c r="E101" s="47" t="s">
        <v>392</v>
      </c>
    </row>
    <row r="102" spans="1:5" ht="38.25" customHeight="1" x14ac:dyDescent="0.2">
      <c r="A102" s="42" t="s">
        <v>422</v>
      </c>
      <c r="B102" s="48" t="s">
        <v>393</v>
      </c>
      <c r="C102" s="49" t="s">
        <v>10</v>
      </c>
      <c r="D102" s="44">
        <v>1200</v>
      </c>
      <c r="E102" s="47" t="s">
        <v>394</v>
      </c>
    </row>
    <row r="103" spans="1:5" ht="38.25" customHeight="1" x14ac:dyDescent="0.2">
      <c r="A103" s="42"/>
      <c r="B103" s="48"/>
      <c r="C103" s="49"/>
      <c r="D103" s="44">
        <v>1400</v>
      </c>
      <c r="E103" s="47" t="s">
        <v>394</v>
      </c>
    </row>
    <row r="104" spans="1:5" ht="38.25" customHeight="1" x14ac:dyDescent="0.2">
      <c r="A104" s="42"/>
      <c r="B104" s="48"/>
      <c r="C104" s="49"/>
      <c r="D104" s="44">
        <v>500</v>
      </c>
      <c r="E104" s="47" t="s">
        <v>394</v>
      </c>
    </row>
    <row r="105" spans="1:5" ht="156.75" x14ac:dyDescent="0.2">
      <c r="A105" s="18" t="s">
        <v>423</v>
      </c>
      <c r="B105" s="46" t="s">
        <v>395</v>
      </c>
      <c r="C105" s="35" t="s">
        <v>10</v>
      </c>
      <c r="D105" s="44">
        <v>6200</v>
      </c>
      <c r="E105" s="47" t="s">
        <v>396</v>
      </c>
    </row>
    <row r="106" spans="1:5" ht="102" customHeight="1" x14ac:dyDescent="0.2">
      <c r="A106" s="42" t="s">
        <v>424</v>
      </c>
      <c r="B106" s="48" t="s">
        <v>397</v>
      </c>
      <c r="C106" s="49" t="s">
        <v>10</v>
      </c>
      <c r="D106" s="44">
        <v>5368</v>
      </c>
      <c r="E106" s="47" t="s">
        <v>398</v>
      </c>
    </row>
    <row r="107" spans="1:5" ht="102" customHeight="1" x14ac:dyDescent="0.2">
      <c r="A107" s="42"/>
      <c r="B107" s="48"/>
      <c r="C107" s="49"/>
      <c r="D107" s="44">
        <v>11912</v>
      </c>
      <c r="E107" s="47" t="s">
        <v>398</v>
      </c>
    </row>
    <row r="108" spans="1:5" ht="102" customHeight="1" x14ac:dyDescent="0.2">
      <c r="A108" s="42"/>
      <c r="B108" s="48"/>
      <c r="C108" s="49"/>
      <c r="D108" s="44">
        <v>1220</v>
      </c>
      <c r="E108" s="47" t="s">
        <v>398</v>
      </c>
    </row>
    <row r="109" spans="1:5" ht="57" x14ac:dyDescent="0.2">
      <c r="A109" s="18" t="s">
        <v>425</v>
      </c>
      <c r="B109" s="46" t="s">
        <v>399</v>
      </c>
      <c r="C109" s="35" t="s">
        <v>10</v>
      </c>
      <c r="D109" s="44">
        <v>2100</v>
      </c>
      <c r="E109" s="47" t="s">
        <v>400</v>
      </c>
    </row>
    <row r="110" spans="1:5" ht="57" x14ac:dyDescent="0.2">
      <c r="A110" s="18" t="s">
        <v>426</v>
      </c>
      <c r="B110" s="46" t="s">
        <v>401</v>
      </c>
      <c r="C110" s="35" t="s">
        <v>10</v>
      </c>
      <c r="D110" s="44">
        <v>440</v>
      </c>
      <c r="E110" s="47" t="s">
        <v>402</v>
      </c>
    </row>
    <row r="111" spans="1:5" ht="71.25" x14ac:dyDescent="0.2">
      <c r="A111" s="18" t="s">
        <v>427</v>
      </c>
      <c r="B111" s="46" t="s">
        <v>403</v>
      </c>
      <c r="C111" s="35" t="s">
        <v>10</v>
      </c>
      <c r="D111" s="44">
        <v>6500</v>
      </c>
      <c r="E111" s="47" t="s">
        <v>404</v>
      </c>
    </row>
    <row r="112" spans="1:5" ht="99.75" x14ac:dyDescent="0.2">
      <c r="A112" s="18" t="s">
        <v>428</v>
      </c>
      <c r="B112" s="46" t="s">
        <v>405</v>
      </c>
      <c r="C112" s="35" t="s">
        <v>10</v>
      </c>
      <c r="D112" s="44">
        <v>2000</v>
      </c>
      <c r="E112" s="47" t="s">
        <v>406</v>
      </c>
    </row>
    <row r="113" spans="1:6" ht="128.25" x14ac:dyDescent="0.2">
      <c r="A113" s="18" t="s">
        <v>429</v>
      </c>
      <c r="B113" s="46" t="s">
        <v>407</v>
      </c>
      <c r="C113" s="35" t="s">
        <v>10</v>
      </c>
      <c r="D113" s="44">
        <v>3900</v>
      </c>
      <c r="E113" s="47" t="s">
        <v>408</v>
      </c>
    </row>
    <row r="114" spans="1:6" ht="28.5" x14ac:dyDescent="0.2">
      <c r="A114" s="18" t="s">
        <v>430</v>
      </c>
      <c r="B114" s="46" t="s">
        <v>409</v>
      </c>
      <c r="C114" s="35" t="s">
        <v>10</v>
      </c>
      <c r="D114" s="44">
        <v>33929.4</v>
      </c>
      <c r="E114" s="47" t="s">
        <v>410</v>
      </c>
    </row>
    <row r="115" spans="1:6" ht="114" x14ac:dyDescent="0.2">
      <c r="A115" s="18" t="s">
        <v>431</v>
      </c>
      <c r="B115" s="46" t="s">
        <v>411</v>
      </c>
      <c r="C115" s="35" t="s">
        <v>412</v>
      </c>
      <c r="D115" s="44">
        <v>11500</v>
      </c>
      <c r="E115" s="47" t="s">
        <v>410</v>
      </c>
    </row>
    <row r="116" spans="1:6" ht="28.5" x14ac:dyDescent="0.2">
      <c r="A116" s="18" t="s">
        <v>432</v>
      </c>
      <c r="B116" s="46" t="s">
        <v>413</v>
      </c>
      <c r="C116" s="35" t="s">
        <v>10</v>
      </c>
      <c r="D116" s="44">
        <v>3500</v>
      </c>
      <c r="E116" s="47" t="s">
        <v>414</v>
      </c>
    </row>
    <row r="117" spans="1:6" ht="15" x14ac:dyDescent="0.2">
      <c r="A117" s="14"/>
      <c r="B117" s="34"/>
      <c r="D117" s="9"/>
      <c r="E117" s="13"/>
    </row>
    <row r="118" spans="1:6" ht="15" x14ac:dyDescent="0.2">
      <c r="A118" s="14"/>
      <c r="D118" s="9"/>
      <c r="E118" s="13"/>
    </row>
    <row r="119" spans="1:6" s="11" customFormat="1" ht="15" x14ac:dyDescent="0.25">
      <c r="A119" s="36" t="s">
        <v>8</v>
      </c>
      <c r="B119" s="36"/>
      <c r="C119" s="36"/>
      <c r="D119" s="36"/>
      <c r="E119" s="36"/>
      <c r="F119" s="6"/>
    </row>
    <row r="120" spans="1:6" ht="63" customHeight="1" x14ac:dyDescent="0.2">
      <c r="A120" s="5" t="s">
        <v>4</v>
      </c>
      <c r="B120" s="5" t="s">
        <v>2</v>
      </c>
      <c r="C120" s="5" t="s">
        <v>0</v>
      </c>
      <c r="D120" s="5" t="s">
        <v>1</v>
      </c>
      <c r="E120" s="5" t="s">
        <v>3</v>
      </c>
    </row>
    <row r="121" spans="1:6" ht="156.75" x14ac:dyDescent="0.2">
      <c r="A121" s="18" t="s">
        <v>95</v>
      </c>
      <c r="B121" s="19" t="s">
        <v>96</v>
      </c>
      <c r="C121" s="18" t="s">
        <v>97</v>
      </c>
      <c r="D121" s="15">
        <v>97.6</v>
      </c>
      <c r="E121" s="18" t="s">
        <v>98</v>
      </c>
    </row>
    <row r="122" spans="1:6" ht="171" x14ac:dyDescent="0.2">
      <c r="A122" s="18" t="s">
        <v>99</v>
      </c>
      <c r="B122" s="23" t="s">
        <v>100</v>
      </c>
      <c r="C122" s="18" t="s">
        <v>101</v>
      </c>
      <c r="D122" s="15">
        <v>475</v>
      </c>
      <c r="E122" s="18" t="s">
        <v>102</v>
      </c>
    </row>
    <row r="123" spans="1:6" ht="156.75" x14ac:dyDescent="0.2">
      <c r="A123" s="18" t="s">
        <v>103</v>
      </c>
      <c r="B123" s="23" t="s">
        <v>104</v>
      </c>
      <c r="C123" s="18" t="s">
        <v>97</v>
      </c>
      <c r="D123" s="15">
        <v>3770</v>
      </c>
      <c r="E123" s="18" t="s">
        <v>105</v>
      </c>
    </row>
    <row r="124" spans="1:6" ht="228" x14ac:dyDescent="0.2">
      <c r="A124" s="18" t="s">
        <v>106</v>
      </c>
      <c r="B124" s="23" t="s">
        <v>107</v>
      </c>
      <c r="C124" s="18" t="s">
        <v>108</v>
      </c>
      <c r="D124" s="15" t="s">
        <v>109</v>
      </c>
      <c r="E124" s="22" t="s">
        <v>110</v>
      </c>
    </row>
    <row r="125" spans="1:6" ht="114" x14ac:dyDescent="0.2">
      <c r="A125" s="18" t="s">
        <v>111</v>
      </c>
      <c r="B125" s="23" t="s">
        <v>112</v>
      </c>
      <c r="C125" s="18" t="s">
        <v>101</v>
      </c>
      <c r="D125" s="15">
        <v>85</v>
      </c>
      <c r="E125" s="18" t="s">
        <v>113</v>
      </c>
    </row>
    <row r="126" spans="1:6" ht="128.25" x14ac:dyDescent="0.2">
      <c r="A126" s="18" t="s">
        <v>114</v>
      </c>
      <c r="B126" s="23" t="s">
        <v>115</v>
      </c>
      <c r="C126" s="18" t="s">
        <v>116</v>
      </c>
      <c r="D126" s="15">
        <v>97.6</v>
      </c>
      <c r="E126" s="18" t="s">
        <v>117</v>
      </c>
    </row>
    <row r="127" spans="1:6" ht="99.75" x14ac:dyDescent="0.2">
      <c r="A127" s="18" t="s">
        <v>118</v>
      </c>
      <c r="B127" s="23" t="s">
        <v>119</v>
      </c>
      <c r="C127" s="18" t="s">
        <v>101</v>
      </c>
      <c r="D127" s="15">
        <v>56</v>
      </c>
      <c r="E127" s="18" t="s">
        <v>120</v>
      </c>
    </row>
    <row r="128" spans="1:6" ht="128.25" x14ac:dyDescent="0.2">
      <c r="A128" s="18" t="s">
        <v>121</v>
      </c>
      <c r="B128" s="23" t="s">
        <v>122</v>
      </c>
      <c r="C128" s="18" t="s">
        <v>97</v>
      </c>
      <c r="D128" s="15">
        <v>689.62</v>
      </c>
      <c r="E128" s="18" t="s">
        <v>123</v>
      </c>
    </row>
    <row r="129" spans="1:5" ht="99.75" x14ac:dyDescent="0.2">
      <c r="A129" s="18" t="s">
        <v>124</v>
      </c>
      <c r="B129" s="23" t="s">
        <v>125</v>
      </c>
      <c r="C129" s="18" t="s">
        <v>101</v>
      </c>
      <c r="D129" s="26">
        <v>135</v>
      </c>
      <c r="E129" s="18" t="s">
        <v>126</v>
      </c>
    </row>
    <row r="130" spans="1:5" ht="99.75" x14ac:dyDescent="0.2">
      <c r="A130" s="18" t="s">
        <v>127</v>
      </c>
      <c r="B130" s="23" t="s">
        <v>128</v>
      </c>
      <c r="C130" s="18" t="s">
        <v>101</v>
      </c>
      <c r="D130" s="26">
        <v>330</v>
      </c>
      <c r="E130" s="26" t="s">
        <v>129</v>
      </c>
    </row>
    <row r="131" spans="1:5" ht="228" x14ac:dyDescent="0.2">
      <c r="A131" s="18" t="s">
        <v>130</v>
      </c>
      <c r="B131" s="23" t="s">
        <v>131</v>
      </c>
      <c r="C131" s="18" t="s">
        <v>101</v>
      </c>
      <c r="D131" s="26" t="s">
        <v>132</v>
      </c>
      <c r="E131" s="18" t="s">
        <v>133</v>
      </c>
    </row>
    <row r="132" spans="1:5" ht="114" x14ac:dyDescent="0.2">
      <c r="A132" s="18" t="s">
        <v>134</v>
      </c>
      <c r="B132" s="23" t="s">
        <v>135</v>
      </c>
      <c r="C132" s="18" t="s">
        <v>97</v>
      </c>
      <c r="D132" s="26">
        <v>800</v>
      </c>
      <c r="E132" s="18" t="s">
        <v>136</v>
      </c>
    </row>
    <row r="133" spans="1:5" ht="114" x14ac:dyDescent="0.2">
      <c r="A133" s="18" t="s">
        <v>137</v>
      </c>
      <c r="B133" s="23" t="s">
        <v>138</v>
      </c>
      <c r="C133" s="18" t="s">
        <v>108</v>
      </c>
      <c r="D133" s="26">
        <v>170</v>
      </c>
      <c r="E133" s="18" t="s">
        <v>139</v>
      </c>
    </row>
    <row r="134" spans="1:5" ht="156.75" x14ac:dyDescent="0.2">
      <c r="A134" s="18" t="s">
        <v>140</v>
      </c>
      <c r="B134" s="23" t="s">
        <v>141</v>
      </c>
      <c r="C134" s="18" t="s">
        <v>97</v>
      </c>
      <c r="D134" s="26">
        <v>4900</v>
      </c>
      <c r="E134" s="18" t="s">
        <v>142</v>
      </c>
    </row>
    <row r="135" spans="1:5" ht="156.75" x14ac:dyDescent="0.2">
      <c r="A135" s="18" t="s">
        <v>143</v>
      </c>
      <c r="B135" s="23" t="s">
        <v>144</v>
      </c>
      <c r="C135" s="18" t="s">
        <v>97</v>
      </c>
      <c r="D135" s="26">
        <v>3915</v>
      </c>
      <c r="E135" s="18" t="s">
        <v>145</v>
      </c>
    </row>
    <row r="136" spans="1:5" ht="99.75" x14ac:dyDescent="0.2">
      <c r="A136" s="18" t="s">
        <v>146</v>
      </c>
      <c r="B136" s="23" t="s">
        <v>147</v>
      </c>
      <c r="C136" s="18" t="s">
        <v>97</v>
      </c>
      <c r="D136" s="26">
        <v>300</v>
      </c>
      <c r="E136" s="18" t="s">
        <v>136</v>
      </c>
    </row>
    <row r="137" spans="1:5" ht="128.25" x14ac:dyDescent="0.2">
      <c r="A137" s="18" t="s">
        <v>148</v>
      </c>
      <c r="B137" s="23" t="s">
        <v>149</v>
      </c>
      <c r="C137" s="18" t="s">
        <v>97</v>
      </c>
      <c r="D137" s="26">
        <v>168.62</v>
      </c>
      <c r="E137" s="18" t="s">
        <v>150</v>
      </c>
    </row>
    <row r="138" spans="1:5" ht="114" x14ac:dyDescent="0.2">
      <c r="A138" s="18" t="s">
        <v>151</v>
      </c>
      <c r="B138" s="23" t="s">
        <v>152</v>
      </c>
      <c r="C138" s="18" t="s">
        <v>153</v>
      </c>
      <c r="D138" s="26">
        <v>497.71</v>
      </c>
      <c r="E138" s="18" t="s">
        <v>154</v>
      </c>
    </row>
    <row r="139" spans="1:5" ht="114" x14ac:dyDescent="0.2">
      <c r="A139" s="18" t="s">
        <v>155</v>
      </c>
      <c r="B139" s="23" t="s">
        <v>156</v>
      </c>
      <c r="C139" s="18" t="s">
        <v>153</v>
      </c>
      <c r="D139" s="26">
        <v>910</v>
      </c>
      <c r="E139" s="18" t="s">
        <v>157</v>
      </c>
    </row>
    <row r="140" spans="1:5" ht="114" x14ac:dyDescent="0.2">
      <c r="A140" s="18" t="s">
        <v>158</v>
      </c>
      <c r="B140" s="23" t="s">
        <v>159</v>
      </c>
      <c r="C140" s="18" t="s">
        <v>153</v>
      </c>
      <c r="D140" s="26">
        <v>974.78</v>
      </c>
      <c r="E140" s="18" t="s">
        <v>160</v>
      </c>
    </row>
    <row r="141" spans="1:5" ht="213.75" x14ac:dyDescent="0.2">
      <c r="A141" s="18" t="s">
        <v>161</v>
      </c>
      <c r="B141" s="23" t="s">
        <v>162</v>
      </c>
      <c r="C141" s="18" t="s">
        <v>153</v>
      </c>
      <c r="D141" s="26">
        <v>468</v>
      </c>
      <c r="E141" s="18" t="s">
        <v>163</v>
      </c>
    </row>
    <row r="142" spans="1:5" ht="256.5" x14ac:dyDescent="0.2">
      <c r="A142" s="18" t="s">
        <v>164</v>
      </c>
      <c r="B142" s="23" t="s">
        <v>165</v>
      </c>
      <c r="C142" s="18" t="s">
        <v>153</v>
      </c>
      <c r="D142" s="26">
        <v>1700</v>
      </c>
      <c r="E142" s="18" t="s">
        <v>166</v>
      </c>
    </row>
    <row r="143" spans="1:5" x14ac:dyDescent="0.2">
      <c r="B143" s="10"/>
      <c r="D143" s="9"/>
    </row>
    <row r="145" spans="1:5" ht="15" x14ac:dyDescent="0.2">
      <c r="A145" s="36" t="s">
        <v>9</v>
      </c>
      <c r="B145" s="36"/>
      <c r="C145" s="36"/>
      <c r="D145" s="36"/>
      <c r="E145" s="36"/>
    </row>
    <row r="146" spans="1:5" ht="63" customHeight="1" x14ac:dyDescent="0.2">
      <c r="A146" s="7" t="s">
        <v>4</v>
      </c>
      <c r="B146" s="7" t="s">
        <v>2</v>
      </c>
      <c r="C146" s="7" t="s">
        <v>0</v>
      </c>
      <c r="D146" s="7" t="s">
        <v>1</v>
      </c>
      <c r="E146" s="7" t="s">
        <v>3</v>
      </c>
    </row>
    <row r="147" spans="1:5" ht="85.5" x14ac:dyDescent="0.2">
      <c r="A147" s="27" t="s">
        <v>31</v>
      </c>
      <c r="B147" s="19" t="s">
        <v>32</v>
      </c>
      <c r="C147" s="20" t="s">
        <v>33</v>
      </c>
      <c r="D147" s="21">
        <v>15</v>
      </c>
      <c r="E147" s="32" t="s">
        <v>34</v>
      </c>
    </row>
    <row r="148" spans="1:5" ht="57" x14ac:dyDescent="0.2">
      <c r="A148" s="27" t="s">
        <v>35</v>
      </c>
      <c r="B148" s="19" t="s">
        <v>36</v>
      </c>
      <c r="C148" s="20" t="s">
        <v>37</v>
      </c>
      <c r="D148" s="21">
        <v>200</v>
      </c>
      <c r="E148" s="32" t="s">
        <v>38</v>
      </c>
    </row>
    <row r="149" spans="1:5" ht="57" x14ac:dyDescent="0.2">
      <c r="A149" s="31" t="s">
        <v>39</v>
      </c>
      <c r="B149" s="19" t="s">
        <v>40</v>
      </c>
      <c r="C149" s="20" t="s">
        <v>41</v>
      </c>
      <c r="D149" s="21">
        <v>139</v>
      </c>
      <c r="E149" s="32" t="s">
        <v>42</v>
      </c>
    </row>
    <row r="150" spans="1:5" ht="71.25" x14ac:dyDescent="0.2">
      <c r="A150" s="27" t="s">
        <v>43</v>
      </c>
      <c r="B150" s="19" t="s">
        <v>44</v>
      </c>
      <c r="C150" s="20" t="s">
        <v>41</v>
      </c>
      <c r="D150" s="21">
        <v>525</v>
      </c>
      <c r="E150" s="32" t="s">
        <v>45</v>
      </c>
    </row>
    <row r="151" spans="1:5" ht="85.5" x14ac:dyDescent="0.2">
      <c r="A151" s="29" t="s">
        <v>46</v>
      </c>
      <c r="B151" s="19" t="s">
        <v>47</v>
      </c>
      <c r="C151" s="20" t="s">
        <v>48</v>
      </c>
      <c r="D151" s="30">
        <v>450</v>
      </c>
      <c r="E151" s="32" t="s">
        <v>49</v>
      </c>
    </row>
    <row r="152" spans="1:5" ht="71.25" x14ac:dyDescent="0.2">
      <c r="A152" s="27" t="s">
        <v>50</v>
      </c>
      <c r="B152" s="19" t="s">
        <v>51</v>
      </c>
      <c r="C152" s="20" t="s">
        <v>41</v>
      </c>
      <c r="D152" s="21">
        <v>9669.36</v>
      </c>
      <c r="E152" s="17" t="s">
        <v>52</v>
      </c>
    </row>
    <row r="153" spans="1:5" ht="71.25" x14ac:dyDescent="0.2">
      <c r="A153" s="27" t="s">
        <v>53</v>
      </c>
      <c r="B153" s="19" t="s">
        <v>54</v>
      </c>
      <c r="C153" s="20" t="s">
        <v>55</v>
      </c>
      <c r="D153" s="21">
        <v>100</v>
      </c>
      <c r="E153" s="20" t="s">
        <v>56</v>
      </c>
    </row>
    <row r="154" spans="1:5" ht="71.25" x14ac:dyDescent="0.2">
      <c r="A154" s="27" t="s">
        <v>57</v>
      </c>
      <c r="B154" s="50" t="s">
        <v>58</v>
      </c>
      <c r="C154" s="20" t="s">
        <v>59</v>
      </c>
      <c r="D154" s="21">
        <v>1250</v>
      </c>
      <c r="E154" s="20" t="s">
        <v>60</v>
      </c>
    </row>
    <row r="155" spans="1:5" ht="71.25" x14ac:dyDescent="0.2">
      <c r="A155" s="28" t="s">
        <v>61</v>
      </c>
      <c r="B155" s="23" t="s">
        <v>62</v>
      </c>
      <c r="C155" s="20" t="s">
        <v>41</v>
      </c>
      <c r="D155" s="21">
        <v>128.69999999999999</v>
      </c>
      <c r="E155" s="20" t="s">
        <v>63</v>
      </c>
    </row>
    <row r="156" spans="1:5" ht="71.25" x14ac:dyDescent="0.2">
      <c r="A156" s="28" t="s">
        <v>64</v>
      </c>
      <c r="B156" s="50" t="s">
        <v>65</v>
      </c>
      <c r="C156" s="20" t="s">
        <v>41</v>
      </c>
      <c r="D156" s="21">
        <v>1140</v>
      </c>
      <c r="E156" s="17" t="s">
        <v>66</v>
      </c>
    </row>
    <row r="157" spans="1:5" ht="71.25" x14ac:dyDescent="0.2">
      <c r="A157" s="28" t="s">
        <v>67</v>
      </c>
      <c r="B157" s="19" t="s">
        <v>68</v>
      </c>
      <c r="C157" s="20" t="s">
        <v>41</v>
      </c>
      <c r="D157" s="26">
        <v>1150</v>
      </c>
      <c r="E157" s="20" t="s">
        <v>69</v>
      </c>
    </row>
    <row r="158" spans="1:5" ht="57" x14ac:dyDescent="0.2">
      <c r="A158" s="27" t="s">
        <v>70</v>
      </c>
      <c r="B158" s="19" t="s">
        <v>71</v>
      </c>
      <c r="C158" s="20" t="s">
        <v>72</v>
      </c>
      <c r="D158" s="15">
        <v>1590.32</v>
      </c>
      <c r="E158" s="17" t="s">
        <v>73</v>
      </c>
    </row>
    <row r="159" spans="1:5" ht="57" x14ac:dyDescent="0.2">
      <c r="A159" s="27" t="s">
        <v>74</v>
      </c>
      <c r="B159" s="19" t="s">
        <v>75</v>
      </c>
      <c r="C159" s="20" t="s">
        <v>76</v>
      </c>
      <c r="D159" s="26">
        <v>925</v>
      </c>
      <c r="E159" s="32" t="s">
        <v>77</v>
      </c>
    </row>
    <row r="160" spans="1:5" ht="57" x14ac:dyDescent="0.2">
      <c r="A160" s="27" t="s">
        <v>78</v>
      </c>
      <c r="B160" s="19" t="s">
        <v>79</v>
      </c>
      <c r="C160" s="20" t="s">
        <v>80</v>
      </c>
      <c r="D160" s="26">
        <v>1500</v>
      </c>
      <c r="E160" s="17" t="s">
        <v>81</v>
      </c>
    </row>
    <row r="161" spans="1:5" ht="42.75" x14ac:dyDescent="0.2">
      <c r="A161" s="27" t="s">
        <v>82</v>
      </c>
      <c r="B161" s="50" t="s">
        <v>83</v>
      </c>
      <c r="C161" s="20" t="s">
        <v>41</v>
      </c>
      <c r="D161" s="21">
        <v>550.6</v>
      </c>
      <c r="E161" s="20" t="s">
        <v>84</v>
      </c>
    </row>
    <row r="162" spans="1:5" ht="71.25" x14ac:dyDescent="0.2">
      <c r="A162" s="27" t="s">
        <v>85</v>
      </c>
      <c r="B162" s="19" t="s">
        <v>86</v>
      </c>
      <c r="C162" s="20" t="s">
        <v>87</v>
      </c>
      <c r="D162" s="21">
        <v>6000</v>
      </c>
      <c r="E162" s="20" t="s">
        <v>88</v>
      </c>
    </row>
    <row r="163" spans="1:5" ht="71.25" x14ac:dyDescent="0.2">
      <c r="A163" s="27" t="s">
        <v>89</v>
      </c>
      <c r="B163" s="50" t="s">
        <v>90</v>
      </c>
      <c r="C163" s="20" t="s">
        <v>41</v>
      </c>
      <c r="D163" s="21">
        <v>5500</v>
      </c>
      <c r="E163" s="17" t="s">
        <v>91</v>
      </c>
    </row>
    <row r="164" spans="1:5" ht="71.25" x14ac:dyDescent="0.2">
      <c r="A164" s="27" t="s">
        <v>92</v>
      </c>
      <c r="B164" s="19" t="s">
        <v>93</v>
      </c>
      <c r="C164" s="20" t="s">
        <v>48</v>
      </c>
      <c r="D164" s="21">
        <v>1350</v>
      </c>
      <c r="E164" s="20" t="s">
        <v>94</v>
      </c>
    </row>
    <row r="167" spans="1:5" ht="15" x14ac:dyDescent="0.2">
      <c r="A167" s="36" t="s">
        <v>11</v>
      </c>
      <c r="B167" s="36"/>
      <c r="C167" s="36"/>
      <c r="D167" s="36"/>
      <c r="E167" s="36"/>
    </row>
    <row r="168" spans="1:5" ht="30" x14ac:dyDescent="0.2">
      <c r="A168" s="7" t="s">
        <v>4</v>
      </c>
      <c r="B168" s="7" t="s">
        <v>2</v>
      </c>
      <c r="C168" s="7" t="s">
        <v>0</v>
      </c>
      <c r="D168" s="7" t="s">
        <v>1</v>
      </c>
      <c r="E168" s="7" t="s">
        <v>3</v>
      </c>
    </row>
    <row r="169" spans="1:5" ht="85.5" x14ac:dyDescent="0.2">
      <c r="A169" s="18" t="s">
        <v>19</v>
      </c>
      <c r="B169" s="19" t="s">
        <v>21</v>
      </c>
      <c r="C169" s="20" t="s">
        <v>10</v>
      </c>
      <c r="D169" s="21">
        <v>500</v>
      </c>
      <c r="E169" s="20" t="s">
        <v>20</v>
      </c>
    </row>
    <row r="170" spans="1:5" ht="71.25" x14ac:dyDescent="0.2">
      <c r="A170" s="18" t="s">
        <v>22</v>
      </c>
      <c r="B170" s="19" t="s">
        <v>23</v>
      </c>
      <c r="C170" s="20" t="s">
        <v>10</v>
      </c>
      <c r="D170" s="21">
        <v>80</v>
      </c>
      <c r="E170" s="17"/>
    </row>
    <row r="171" spans="1:5" ht="71.25" x14ac:dyDescent="0.2">
      <c r="A171" s="18" t="s">
        <v>24</v>
      </c>
      <c r="B171" s="19" t="s">
        <v>25</v>
      </c>
      <c r="C171" s="20" t="s">
        <v>10</v>
      </c>
      <c r="D171" s="21">
        <v>252</v>
      </c>
      <c r="E171" s="20"/>
    </row>
    <row r="172" spans="1:5" ht="71.25" x14ac:dyDescent="0.2">
      <c r="A172" s="18" t="s">
        <v>26</v>
      </c>
      <c r="B172" s="19" t="s">
        <v>27</v>
      </c>
      <c r="C172" s="20" t="s">
        <v>10</v>
      </c>
      <c r="D172" s="21">
        <v>295</v>
      </c>
      <c r="E172" s="17"/>
    </row>
    <row r="173" spans="1:5" ht="57" x14ac:dyDescent="0.2">
      <c r="A173" s="18" t="s">
        <v>28</v>
      </c>
      <c r="B173" s="23" t="s">
        <v>29</v>
      </c>
      <c r="C173" s="20" t="s">
        <v>10</v>
      </c>
      <c r="D173" s="26">
        <v>2680</v>
      </c>
      <c r="E173" s="20" t="s">
        <v>30</v>
      </c>
    </row>
  </sheetData>
  <mergeCells count="17">
    <mergeCell ref="A1:E1"/>
    <mergeCell ref="A3:E3"/>
    <mergeCell ref="A80:E80"/>
    <mergeCell ref="A145:E145"/>
    <mergeCell ref="A119:E119"/>
    <mergeCell ref="A85:E85"/>
    <mergeCell ref="A5:E5"/>
    <mergeCell ref="A97:A99"/>
    <mergeCell ref="B97:B99"/>
    <mergeCell ref="B102:B104"/>
    <mergeCell ref="A102:A104"/>
    <mergeCell ref="A106:A108"/>
    <mergeCell ref="B106:B108"/>
    <mergeCell ref="C102:C104"/>
    <mergeCell ref="C106:C108"/>
    <mergeCell ref="C97:C99"/>
    <mergeCell ref="A167:E167"/>
  </mergeCells>
  <phoneticPr fontId="2" type="noConversion"/>
  <printOptions horizontalCentered="1"/>
  <pageMargins left="0.70866141732283472" right="0.70866141732283472" top="0.74803149606299213" bottom="0.55118110236220474"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Art. 23 comma 1 lett. b)</vt:lpstr>
      <vt:lpstr>'Art. 23 comma 1 lett. b)'!Titoli_stampa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Tardito</dc:creator>
  <cp:lastModifiedBy>Francesco Orsini</cp:lastModifiedBy>
  <cp:lastPrinted>2015-04-02T09:37:30Z</cp:lastPrinted>
  <dcterms:created xsi:type="dcterms:W3CDTF">2013-07-08T06:42:39Z</dcterms:created>
  <dcterms:modified xsi:type="dcterms:W3CDTF">2026-02-24T10:53:58Z</dcterms:modified>
</cp:coreProperties>
</file>