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21\"/>
    </mc:Choice>
  </mc:AlternateContent>
  <bookViews>
    <workbookView xWindow="0" yWindow="0" windowWidth="25125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20" i="1" l="1"/>
  <c r="C17" i="1"/>
  <c r="C16" i="1"/>
  <c r="C14" i="1"/>
  <c r="C10" i="1"/>
  <c r="C8" i="1"/>
  <c r="F21" i="1" l="1"/>
  <c r="E21" i="1"/>
  <c r="D21" i="1"/>
  <c r="C21" i="1" l="1"/>
</calcChain>
</file>

<file path=xl/sharedStrings.xml><?xml version="1.0" encoding="utf-8"?>
<sst xmlns="http://schemas.openxmlformats.org/spreadsheetml/2006/main" count="53" uniqueCount="32">
  <si>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</si>
  <si>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</si>
  <si>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</si>
  <si>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</si>
  <si>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</si>
  <si>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</si>
  <si>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Messina Attilio</t>
  </si>
  <si>
    <t>Buffelli Cosimo</t>
  </si>
  <si>
    <t>Consigliere</t>
  </si>
  <si>
    <t>Consigliere / Presidente del Consiglio Comunale</t>
  </si>
  <si>
    <t>Indennità di funzione</t>
  </si>
  <si>
    <t>Totale</t>
  </si>
  <si>
    <t>(euro)</t>
  </si>
  <si>
    <t>-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</si>
  <si>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</si>
  <si>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</si>
  <si>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</si>
  <si>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</si>
  <si>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Massobrio Paola</t>
  </si>
  <si>
    <t>Emanuelli Giovanna</t>
  </si>
  <si>
    <t>Ferraris Gianfranco</t>
  </si>
  <si>
    <t>Benucci Paolo</t>
  </si>
  <si>
    <t>Consigliere/Assessore</t>
  </si>
  <si>
    <t>Consigliere / Capogruppo Consiliare</t>
  </si>
  <si>
    <t>Chiappino Vanessa</t>
  </si>
  <si>
    <t>Consiliere</t>
  </si>
  <si>
    <t>Gambetta Mauro Giuseppe</t>
  </si>
  <si>
    <t>Nicolosi Peter</t>
  </si>
  <si>
    <t>Consigliere/Assessore/Vice Sindaco</t>
  </si>
  <si>
    <t>ANNO 2021 - Periodo dal 05/10/2021 al 31/12/2021</t>
  </si>
  <si>
    <t>Prati Franco Nicola</t>
  </si>
  <si>
    <t>Aggiornato al 13/01/2022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</si>
</sst>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165" fontId="3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activeCell="A25" sqref="A25"/>
    </sheetView>
  </sheetViews>
  <sheetFormatPr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6"/>
      <c r="B1" s="36"/>
      <c r="C1" s="36"/>
      <c r="D1" s="36"/>
      <c r="E1" s="36"/>
    </row>
    <row r="2" spans="1:17" ht="38.25" customHeight="1" x14ac:dyDescent="0.25">
      <c r="A2" s="37" t="s">
        <v>15</v>
      </c>
      <c r="B2" s="37"/>
      <c r="C2" s="37"/>
      <c r="D2" s="37"/>
      <c r="E2" s="37"/>
      <c r="F2" s="37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8" t="s">
        <v>29</v>
      </c>
      <c r="B4" s="38"/>
      <c r="C4" s="38"/>
      <c r="D4" s="38"/>
      <c r="E4" s="38"/>
      <c r="F4" s="38"/>
      <c r="H4" s="23"/>
      <c r="I4" s="23"/>
      <c r="J4" s="23"/>
      <c r="K4" s="23"/>
      <c r="L4" s="23"/>
    </row>
    <row r="5" spans="1:17" x14ac:dyDescent="0.25">
      <c r="G5" s="24"/>
      <c r="H5" s="24"/>
      <c r="I5" s="24"/>
      <c r="J5" s="24"/>
      <c r="K5" s="23"/>
      <c r="L5" s="23"/>
    </row>
    <row r="6" spans="1:17" s="3" customFormat="1" ht="103.5" customHeight="1" x14ac:dyDescent="0.2">
      <c r="A6" s="39" t="s">
        <v>0</v>
      </c>
      <c r="B6" s="41" t="s">
        <v>1</v>
      </c>
      <c r="C6" s="9" t="s">
        <v>10</v>
      </c>
      <c r="D6" s="9" t="s">
        <v>4</v>
      </c>
      <c r="E6" s="9" t="s">
        <v>2</v>
      </c>
      <c r="F6" s="9" t="s">
        <v>14</v>
      </c>
      <c r="G6" s="20"/>
      <c r="H6" s="21"/>
      <c r="I6" s="25"/>
      <c r="J6" s="25"/>
      <c r="K6" s="21"/>
      <c r="L6" s="21"/>
      <c r="M6" s="21"/>
      <c r="N6" s="21"/>
      <c r="O6" s="21"/>
      <c r="P6" s="21"/>
      <c r="Q6" s="21"/>
    </row>
    <row r="7" spans="1:17" s="3" customFormat="1" ht="17.25" customHeight="1" x14ac:dyDescent="0.2">
      <c r="A7" s="40"/>
      <c r="B7" s="42"/>
      <c r="C7" s="10" t="s">
        <v>12</v>
      </c>
      <c r="D7" s="15" t="s">
        <v>12</v>
      </c>
      <c r="E7" s="14" t="s">
        <v>12</v>
      </c>
      <c r="F7" s="10" t="s">
        <v>12</v>
      </c>
      <c r="G7" s="20"/>
      <c r="H7" s="21"/>
      <c r="I7" s="26"/>
      <c r="J7" s="27"/>
      <c r="K7" s="21"/>
      <c r="L7" s="21"/>
      <c r="M7" s="21"/>
      <c r="N7" s="21"/>
      <c r="O7" s="21"/>
      <c r="P7" s="21"/>
      <c r="Q7" s="21"/>
    </row>
    <row r="8" spans="1:17" s="4" customFormat="1" ht="15" x14ac:dyDescent="0.2">
      <c r="A8" s="7" t="s">
        <v>20</v>
      </c>
      <c r="B8" s="6" t="s">
        <v>3</v>
      </c>
      <c r="C8" s="11">
        <f>929.62*3</f>
        <v>2788.86</v>
      </c>
      <c r="D8" s="31">
        <v>0</v>
      </c>
      <c r="E8" s="31">
        <v>0</v>
      </c>
      <c r="F8" s="13" t="s">
        <v>13</v>
      </c>
      <c r="G8" s="19"/>
      <c r="H8" s="28"/>
      <c r="I8" s="29"/>
      <c r="J8" s="27"/>
      <c r="K8" s="22"/>
      <c r="L8" s="22"/>
      <c r="M8" s="22"/>
      <c r="N8" s="22"/>
      <c r="O8" s="22"/>
      <c r="P8" s="22"/>
      <c r="Q8" s="22"/>
    </row>
    <row r="9" spans="1:17" s="4" customFormat="1" ht="15" x14ac:dyDescent="0.2">
      <c r="A9" s="7" t="s">
        <v>21</v>
      </c>
      <c r="B9" s="6" t="s">
        <v>8</v>
      </c>
      <c r="C9" s="11">
        <v>0</v>
      </c>
      <c r="D9" s="31">
        <v>25.32</v>
      </c>
      <c r="E9" s="31">
        <v>0</v>
      </c>
      <c r="F9" s="11" t="s">
        <v>13</v>
      </c>
      <c r="G9" s="19"/>
      <c r="H9" s="22"/>
      <c r="I9" s="29"/>
      <c r="J9" s="27"/>
      <c r="K9" s="22"/>
      <c r="L9" s="22"/>
      <c r="M9" s="22"/>
      <c r="N9" s="22"/>
      <c r="O9" s="22"/>
      <c r="P9" s="22"/>
      <c r="Q9" s="22"/>
    </row>
    <row r="10" spans="1:17" s="4" customFormat="1" ht="15" x14ac:dyDescent="0.2">
      <c r="A10" s="7" t="s">
        <v>5</v>
      </c>
      <c r="B10" s="6" t="s">
        <v>22</v>
      </c>
      <c r="C10" s="11">
        <f>107.27*3</f>
        <v>321.81</v>
      </c>
      <c r="D10" s="31">
        <v>0</v>
      </c>
      <c r="E10" s="31">
        <v>0</v>
      </c>
      <c r="F10" s="11" t="s">
        <v>13</v>
      </c>
      <c r="G10" s="19"/>
      <c r="H10" s="22"/>
      <c r="I10" s="29"/>
      <c r="J10" s="27"/>
      <c r="K10" s="22"/>
      <c r="L10" s="22"/>
      <c r="M10" s="22"/>
      <c r="N10" s="22"/>
      <c r="O10" s="22"/>
      <c r="P10" s="22"/>
      <c r="Q10" s="22"/>
    </row>
    <row r="11" spans="1:17" s="4" customFormat="1" ht="30" x14ac:dyDescent="0.2">
      <c r="A11" s="7" t="s">
        <v>7</v>
      </c>
      <c r="B11" s="6" t="s">
        <v>23</v>
      </c>
      <c r="C11" s="11">
        <v>0</v>
      </c>
      <c r="D11" s="31">
        <v>25.32</v>
      </c>
      <c r="E11" s="31">
        <v>0</v>
      </c>
      <c r="F11" s="11" t="s">
        <v>13</v>
      </c>
      <c r="G11" s="19"/>
      <c r="H11" s="22"/>
      <c r="I11" s="29"/>
      <c r="J11" s="29"/>
      <c r="K11" s="22"/>
      <c r="L11" s="22"/>
      <c r="M11" s="22"/>
      <c r="N11" s="22"/>
      <c r="O11" s="22"/>
      <c r="P11" s="22"/>
      <c r="Q11" s="22"/>
    </row>
    <row r="12" spans="1:17" s="4" customFormat="1" ht="15" x14ac:dyDescent="0.2">
      <c r="A12" s="7" t="s">
        <v>24</v>
      </c>
      <c r="B12" s="6" t="s">
        <v>25</v>
      </c>
      <c r="C12" s="11">
        <v>0</v>
      </c>
      <c r="D12" s="31">
        <v>25.32</v>
      </c>
      <c r="E12" s="31">
        <v>0</v>
      </c>
      <c r="F12" s="11" t="s">
        <v>13</v>
      </c>
      <c r="G12" s="19"/>
      <c r="H12" s="22"/>
      <c r="I12" s="29"/>
      <c r="J12" s="30"/>
      <c r="K12" s="22"/>
      <c r="L12" s="22"/>
      <c r="M12" s="22"/>
      <c r="N12" s="22"/>
      <c r="O12" s="22"/>
      <c r="P12" s="22"/>
      <c r="Q12" s="22"/>
    </row>
    <row r="13" spans="1:17" s="4" customFormat="1" ht="15" x14ac:dyDescent="0.2">
      <c r="A13" s="4" t="s">
        <v>16</v>
      </c>
      <c r="B13" s="6" t="s">
        <v>8</v>
      </c>
      <c r="C13" s="11">
        <v>0</v>
      </c>
      <c r="D13" s="31">
        <v>12.66</v>
      </c>
      <c r="E13" s="31">
        <v>0</v>
      </c>
      <c r="F13" s="11" t="s">
        <v>13</v>
      </c>
      <c r="G13" s="19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17" s="4" customFormat="1" ht="15" x14ac:dyDescent="0.2">
      <c r="A14" s="7" t="s">
        <v>19</v>
      </c>
      <c r="B14" s="6" t="s">
        <v>22</v>
      </c>
      <c r="C14" s="11">
        <f>107.27*3</f>
        <v>321.81</v>
      </c>
      <c r="D14" s="31">
        <v>0</v>
      </c>
      <c r="E14" s="31">
        <v>0</v>
      </c>
      <c r="F14" s="11" t="s">
        <v>13</v>
      </c>
      <c r="G14" s="19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4" customFormat="1" ht="15" x14ac:dyDescent="0.2">
      <c r="A15" s="7" t="s">
        <v>26</v>
      </c>
      <c r="B15" s="6" t="s">
        <v>8</v>
      </c>
      <c r="C15" s="11">
        <v>0</v>
      </c>
      <c r="D15" s="31">
        <v>25.32</v>
      </c>
      <c r="E15" s="31">
        <v>0</v>
      </c>
      <c r="F15" s="11" t="s">
        <v>13</v>
      </c>
      <c r="G15" s="19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4" customFormat="1" ht="15" x14ac:dyDescent="0.2">
      <c r="A16" s="7" t="s">
        <v>18</v>
      </c>
      <c r="B16" s="6" t="s">
        <v>22</v>
      </c>
      <c r="C16" s="11">
        <f>107.27*3</f>
        <v>321.81</v>
      </c>
      <c r="D16" s="31">
        <v>0</v>
      </c>
      <c r="E16" s="31">
        <v>0</v>
      </c>
      <c r="F16" s="11" t="s">
        <v>13</v>
      </c>
      <c r="G16" s="19"/>
      <c r="H16" s="22"/>
      <c r="I16" s="22"/>
      <c r="J16" s="28"/>
      <c r="K16" s="22"/>
      <c r="L16" s="22"/>
      <c r="M16" s="22"/>
      <c r="N16" s="22"/>
      <c r="O16" s="22"/>
      <c r="P16" s="22"/>
      <c r="Q16" s="22"/>
    </row>
    <row r="17" spans="1:17" s="4" customFormat="1" ht="30" x14ac:dyDescent="0.2">
      <c r="A17" s="7" t="s">
        <v>6</v>
      </c>
      <c r="B17" s="6" t="s">
        <v>9</v>
      </c>
      <c r="C17" s="11">
        <f>92.96*3</f>
        <v>278.88</v>
      </c>
      <c r="D17" s="31">
        <v>0</v>
      </c>
      <c r="E17" s="31">
        <v>0</v>
      </c>
      <c r="F17" s="11" t="s">
        <v>13</v>
      </c>
      <c r="G17" s="19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s="4" customFormat="1" ht="15" x14ac:dyDescent="0.2">
      <c r="A18" s="7" t="s">
        <v>27</v>
      </c>
      <c r="B18" s="6" t="s">
        <v>8</v>
      </c>
      <c r="C18" s="11">
        <v>0</v>
      </c>
      <c r="D18" s="31">
        <v>25.32</v>
      </c>
      <c r="E18" s="31">
        <v>0</v>
      </c>
      <c r="F18" s="11" t="s">
        <v>13</v>
      </c>
      <c r="G18" s="19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1:17" s="4" customFormat="1" ht="15" x14ac:dyDescent="0.2">
      <c r="A19" s="7" t="s">
        <v>30</v>
      </c>
      <c r="B19" s="6" t="s">
        <v>8</v>
      </c>
      <c r="C19" s="11">
        <v>0</v>
      </c>
      <c r="D19" s="31">
        <v>25.32</v>
      </c>
      <c r="E19" s="31">
        <v>0</v>
      </c>
      <c r="F19" s="11" t="s">
        <v>13</v>
      </c>
      <c r="G19" s="19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1:17" s="4" customFormat="1" ht="30" x14ac:dyDescent="0.2">
      <c r="A20" s="7" t="s">
        <v>17</v>
      </c>
      <c r="B20" s="6" t="s">
        <v>28</v>
      </c>
      <c r="C20" s="11">
        <f>143.03*3</f>
        <v>429.09000000000003</v>
      </c>
      <c r="D20" s="31">
        <v>0</v>
      </c>
      <c r="E20" s="31">
        <v>0</v>
      </c>
      <c r="F20" s="11" t="s">
        <v>13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17" s="4" customFormat="1" x14ac:dyDescent="0.25">
      <c r="A21" s="34" t="s">
        <v>11</v>
      </c>
      <c r="B21" s="35"/>
      <c r="C21" s="12">
        <f>SUM(C8:C20)</f>
        <v>4462.26</v>
      </c>
      <c r="D21" s="12">
        <f>SUM(D8:D20)</f>
        <v>164.57999999999998</v>
      </c>
      <c r="E21" s="12">
        <f>SUM(E8:E20)</f>
        <v>0</v>
      </c>
      <c r="F21" s="12">
        <f>SUM(F8:F20)</f>
        <v>0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7" s="4" customFormat="1" x14ac:dyDescent="0.25">
      <c r="A22" s="32"/>
      <c r="B22" s="32"/>
      <c r="C22" s="33"/>
      <c r="D22" s="33"/>
      <c r="E22" s="33"/>
      <c r="F22" s="33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s="4" customFormat="1" ht="15" x14ac:dyDescent="0.2">
      <c r="A24" s="18" t="s">
        <v>31</v>
      </c>
      <c r="B24" s="16"/>
      <c r="C24" s="17"/>
      <c r="D24" s="17"/>
      <c r="E24" s="17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x14ac:dyDescent="0.25">
      <c r="C26" s="5"/>
      <c r="D26" s="5"/>
      <c r="E26" s="5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x14ac:dyDescent="0.25">
      <c r="C27" s="5"/>
      <c r="D27" s="5"/>
      <c r="E27" s="5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x14ac:dyDescent="0.25">
      <c r="C28" s="5"/>
      <c r="D28" s="5"/>
      <c r="E28" s="5"/>
    </row>
    <row r="29" spans="1:17" x14ac:dyDescent="0.25">
      <c r="C29" s="5"/>
      <c r="D29" s="5"/>
      <c r="E29" s="5"/>
    </row>
    <row r="30" spans="1:17" x14ac:dyDescent="0.25">
      <c r="C30" s="5"/>
      <c r="D30" s="5"/>
      <c r="E30" s="5"/>
    </row>
    <row r="31" spans="1:17" x14ac:dyDescent="0.25">
      <c r="C31" s="5"/>
      <c r="D31" s="5"/>
      <c r="E31" s="5"/>
    </row>
  </sheetData>
  <mergeCells count="6">
    <mergeCell ref="A21:B21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2014-10-15T06:10:12Z</cp:lastPrinted>
  <dcterms:created xsi:type="dcterms:W3CDTF">2013-05-02T09:12:11Z</dcterms:created>
  <dcterms:modified xsi:type="dcterms:W3CDTF">2022-08-12T07:39:33Z</dcterms:modified>
</cp:coreProperties>
</file>